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การประเมินคุณธรรมและความโปร่งใส ITA 2569\"/>
    </mc:Choice>
  </mc:AlternateContent>
  <xr:revisionPtr revIDLastSave="0" documentId="8_{0C83B8FA-AF2F-40F8-AFDC-13592B463363}" xr6:coauthVersionLast="47" xr6:coauthVersionMax="47" xr10:uidLastSave="{00000000-0000-0000-0000-000000000000}"/>
  <bookViews>
    <workbookView xWindow="1560" yWindow="1560" windowWidth="21600" windowHeight="11385" tabRatio="587" xr2:uid="{8A197756-EC08-4244-B3AD-FF307EE8A22C}"/>
  </bookViews>
  <sheets>
    <sheet name="สรุป" sheetId="14" r:id="rId1"/>
    <sheet name="ต.ค. 67" sheetId="1" r:id="rId2"/>
    <sheet name="พ.ย. 67" sheetId="2" r:id="rId3"/>
    <sheet name="ธ.ค.67" sheetId="4" r:id="rId4"/>
    <sheet name="ม.ค.68" sheetId="5" r:id="rId5"/>
    <sheet name="ก.พ.68" sheetId="6" r:id="rId6"/>
    <sheet name="มี.ค.68" sheetId="7" r:id="rId7"/>
    <sheet name="เม.ย.68" sheetId="8" r:id="rId8"/>
    <sheet name="พ.ค.68" sheetId="9" r:id="rId9"/>
    <sheet name="มิ.ย.68" sheetId="10" r:id="rId10"/>
    <sheet name="ก.ค.68" sheetId="11" r:id="rId11"/>
    <sheet name="ส.ค.68" sheetId="12" r:id="rId12"/>
    <sheet name="ก.ย.68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4" l="1"/>
  <c r="C14" i="14"/>
</calcChain>
</file>

<file path=xl/sharedStrings.xml><?xml version="1.0" encoding="utf-8"?>
<sst xmlns="http://schemas.openxmlformats.org/spreadsheetml/2006/main" count="1433" uniqueCount="510">
  <si>
    <t>สรุปผลการดำเนินการจัดซื้อจัดจ้างในรอบเดือนตุลาคม</t>
  </si>
  <si>
    <t>องค์การบริหารส่วนตำบลสวี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</si>
  <si>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</si>
  <si>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</si>
  <si>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</si>
  <si>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</si>
  <si>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</si>
  <si>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</si>
  <si>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เหตุผลที่คัดเลือกโดยสรุป</t>
  </si>
  <si>
    <t>เลขที่และวันที่ของสัญญา
หรือข้อตกลงในการซื้อ
หรือจ้าง</t>
  </si>
  <si>
    <t xml:space="preserve">                                                                                                                                                                                    แบบ สขร. 1</t>
  </si>
  <si>
    <t xml:space="preserve">ผู้ได้รับการคัดเลือก
และราคาที่
ตกลงซื้อหรือจ้าง
</t>
  </si>
  <si>
    <t>เฉพาะเจาะจง</t>
  </si>
  <si>
    <t>เป็นผู้มีคุณสมบัติ
และตรงตามเงื่อนไข
ที่กำหนด</t>
  </si>
  <si>
    <t xml:space="preserve">จ้างเหมาคนงาน
ประจำรถขยะ
</t>
  </si>
  <si>
    <t>จ้างเหมาพนักงาน
ผลิตน้ำประปา
ม.1-6 ต.ปากแพรก</t>
  </si>
  <si>
    <t>จ้างเหมาพนักงาน
ผลิตน้ำประปา
ม.3 ต.สวี</t>
  </si>
  <si>
    <t>จ้างเหมาพนักงาน
ผลิตน้ำประปา
ม.2 ต.สวี</t>
  </si>
  <si>
    <t>จ้างเหมาเช่าเครื่อง
ถ่ายเอกสาร</t>
  </si>
  <si>
    <t>ผู้ได้รับการคัดเลือก
และราคาที่
ตกลงซื้อหรือจ้าง</t>
  </si>
  <si>
    <t>สรุปผลการดำเนินการจัดซื้อจัดจ้างในรอบเดือนพฤศจิกายน</t>
  </si>
  <si>
    <t>นายอภิรักษ์  
แสงสินธุ์
120,000 บาท</t>
  </si>
  <si>
    <t>นางสิริยาภรณ์ 
ยังสุข
120,000 บาท</t>
  </si>
  <si>
    <t>ร้าน เอส.ที.เซอร์วิส
30,000 บาท</t>
  </si>
  <si>
    <t>นายอภิรักษ์  แสงสินธุ์
120,000 บาท</t>
  </si>
  <si>
    <t>นางสิริยาภรณ์ ยังสุข
120,000 บาท</t>
  </si>
  <si>
    <t>สรุปผลการดำเนินการจัดซื้อจัดจ้างในรอบเดือนธันวาคม</t>
  </si>
  <si>
    <t>สรุปผลการดำเนินการจัดซื้อจัดจ้างในรอบเดือนมกราคม</t>
  </si>
  <si>
    <t>สรุปผลการดำเนินการจัดซื้อจัดจ้างในรอบเดือนกุมภาพันธ์</t>
  </si>
  <si>
    <t>ซื้อครุภัณฑ์สำนักงาน
เก้าอี้สำนักงาน</t>
  </si>
  <si>
    <t>ซื้อวัสดุคอมพิวเตอร์
จำนวน 4 รายการ</t>
  </si>
  <si>
    <t>ห้างหุ้นส่วนจำกัด
สวีรวมช่าง
3,000 บาท</t>
  </si>
  <si>
    <t>สรุปผลการดำเนินการจัดซื้อจัดจ้างในรอบเดือนมีนาคม</t>
  </si>
  <si>
    <t>นายวิเชียร
โอบอ้อม
120,000 บาท</t>
  </si>
  <si>
    <t>นายวิเชียร โอบอ้อม
120,000 บาท</t>
  </si>
  <si>
    <t>จ้างเหมาพนักงาน
ผลิตน้ำประปา
ม.1 ต.สวี</t>
  </si>
  <si>
    <t>นายสถาพร
อุ่นใจ
120,000 บาท</t>
  </si>
  <si>
    <t>นายสถาพร  อุ่นใจ
120,000 บาท</t>
  </si>
  <si>
    <t>ใบสั่งจ้าง 
เลขที่ 1/2568
 1 ตุลาคม 2567</t>
  </si>
  <si>
    <t>ใบสั่งจ้าง
เลขที่ 2/2568
 1 ตุลาคม 2567</t>
  </si>
  <si>
    <t>ใบสั่งจ้าง
เลขที่ 3/2568
 1 ตุลาคม 2567</t>
  </si>
  <si>
    <t>ใบสั่งจ้าง
เลขที่ 4/2568
1 ตุลาคม 2567</t>
  </si>
  <si>
    <t>นายอุดม ตันทอง
107,672 บาท</t>
  </si>
  <si>
    <t>ใบสั่งจ้าง
เลขที่ 5/2568
1 ตุลาคม 2567</t>
  </si>
  <si>
    <t>นางสาวนงลักษณ์
นามกร
107,672 บาท</t>
  </si>
  <si>
    <t>ใบสั่งจ้าง
เลขที่ 6/2568
1 ตุลาคม 2567</t>
  </si>
  <si>
    <t>ค่าบำรุงรักษาและ
ซ่อมแซม  ซ่อมรถ
กระเช้าไฟฟ้า
หมายเลขทะเบียน
81-1369 ชุมพร</t>
  </si>
  <si>
    <t>อู่โชคทวีผล
5,750 บาท</t>
  </si>
  <si>
    <t>ใบสั่งจ้าง
เลขที่7/2568
1 ตุลาคม 2567</t>
  </si>
  <si>
    <t>ค่าบำรุงรักษาและ
ซ่อมแซม  
ซ่อมแครื่องลื่อยยนต์</t>
  </si>
  <si>
    <t>ร้านพรชัย
145 บาท</t>
  </si>
  <si>
    <t>ห้างหุ้นส่วนจำกัด
สวีคอมพิวเตอร์
4,680 บาท</t>
  </si>
  <si>
    <t>ใบสั่งจ้าง
เลขที่ 8/2568
15 ตุลาคม 2567</t>
  </si>
  <si>
    <t>ใบสั่งจ้าง
เลขที่ 9/2568
21 ตุลาคม 2567</t>
  </si>
  <si>
    <t>ใบสั่งซื้อ
เลขที่ 10/2568
28 ตุลาคม 2567</t>
  </si>
  <si>
    <t>จ้างผูกผ้าหน้า
สำนักงาน โต๊ะขาว
โต๊ะหมู่บูชา เตรียม
การรับเสด็จ 
สมเด็จพระกนิษฐา
ธิราชเจ้ากรมสมเด็จ
พระเทพรัตนราช
สุดาฯ สยามบรม
ราชกุมารี</t>
  </si>
  <si>
    <t>นางมาลี ง่วนชู
10,000 บาท</t>
  </si>
  <si>
    <t>ใบสั่งจ้าง
เลขที่ 11/2568
31 ตุลาคม 2567</t>
  </si>
  <si>
    <t>จ้างเหมาเช่าเต้นท์
เก้าอี้ พัดลมไอน้ำ 
ไฟส่องสว่างเตรียม
การรับเสด็จ 
สมเด็จพระกนิษฐา
ธิราชเจ้ากรมสมเด็จ
พระเทพรัตนราช
สุดาฯ สยามบรม
ราชกุมารี</t>
  </si>
  <si>
    <t>นายทวีศักดิ์
เพชรเมือง
16,450 บาท</t>
  </si>
  <si>
    <t>ใบสั่งจ้าง
เลขที่ 12/2568
31 ตุลาคม 2567</t>
  </si>
  <si>
    <t>สหกรณ์โคนม
กำแพงแสน
จำกัด
146,777.67 บาท</t>
  </si>
  <si>
    <t>สหกรณ์โคนม
กำแพงแสน จำกัด
146,777.67 บาท</t>
  </si>
  <si>
    <t>ใบสั่งจ้าง
เลขที่ 13/2568
31 ตุลาคม 2567</t>
  </si>
  <si>
    <t>จ้างเหมาติดตั้ง
ระบบไฟฟ้า โครงการ
จัดงานลอยกระทง
และแข่งขันเรือยาว
อำเภอสวี</t>
  </si>
  <si>
    <t>นายศิวะ
ดาวเปียก
20,500 บาท</t>
  </si>
  <si>
    <t>นายศิวะ ดาวเปียก
20,500 บาท</t>
  </si>
  <si>
    <t>ค่าบำรุงรักษาและ
ซ่อมแซม ซ่อมเครื่อง
ปรับอากาศ
รหัสพัสดุ
420-62-0018</t>
  </si>
  <si>
    <t>ร้านอาร์ตอิเล็ก
ทรอนิกส์
1,600 บาท</t>
  </si>
  <si>
    <t>ร้านอาร์ตอิเล็กทรอนิกส์
1,600 บาท</t>
  </si>
  <si>
    <t xml:space="preserve">ใบสั่งจ้าง 
เลขที่ 14/2568
13 พฤศจิกายน 2567
</t>
  </si>
  <si>
    <t xml:space="preserve">ใบสั่งจ้าง 
เลขที่ 15/2568
18 พฤศจิกายน 2567
</t>
  </si>
  <si>
    <t>ค่าบำรุงรักษาและ
ซ่อมแซม ซ่อมเครื่อง
ตัดหญ้า
รหัสพัสดุ
479-62-0003</t>
  </si>
  <si>
    <t>ร้านพรชัย
850 บาท</t>
  </si>
  <si>
    <t xml:space="preserve">ใบสั่งจ้าง 
เลขที่ 16/2568
20 พฤศจิกายน 2567
</t>
  </si>
  <si>
    <t>ซื้อวัสดุวิทยาศาสตร์
หรือการแพทย์ ซื้อ
สารส้มและคลอรีนผง</t>
  </si>
  <si>
    <t>ร้านทรัพย์หิรัญ
รุ่งเรืองกิจ
31,800 บาท</t>
  </si>
  <si>
    <t xml:space="preserve">ใบสั่งจ้าง 
เลขที่ 17/2568
20 พฤศจิกายน 2567
</t>
  </si>
  <si>
    <t>ค่าบำรุงรักษาและ
ซ่อมแซม ซ่อมเครื่อง
ตัดหญ้า
รหัสพัสดุ
479-46-0001</t>
  </si>
  <si>
    <t>ร้านพรชัย
1,000 บาท</t>
  </si>
  <si>
    <t xml:space="preserve">ใบสั่งจ้าง 
เลขที่ 18/2568
20 พฤศจิกายน 2567
</t>
  </si>
  <si>
    <t>ค่าบำรุงรักษาและ
ซ่อมแซม ซ่อมรถ
บรรทุกขยะ
หมายเลขทะเบียน
81-4366 ชุมพร</t>
  </si>
  <si>
    <t>อู่โชคทวีผล
400 บาท</t>
  </si>
  <si>
    <t xml:space="preserve">ใบสั่งจ้าง 
เลขที่ 19/2568
20 พฤศจิกายน 2567
</t>
  </si>
  <si>
    <t>อู่โชคทวีผล
1,605 บาท</t>
  </si>
  <si>
    <t>ค่าบำรุงรักษาและ
ซ่อมแซม 
ซ่อมรถยนต์ส่วนกลาง
หมายเลขทะเบียน
 กข 7260 ชุมพร</t>
  </si>
  <si>
    <t xml:space="preserve">ใบสั่งจ้าง 
เลขที่ 20/2568
20 พฤศจิกายน 2567
</t>
  </si>
  <si>
    <t>ร้านอมรภัณฑ์
2,550 บาท</t>
  </si>
  <si>
    <t xml:space="preserve">ใบสั่งจ้าง 
เลขที่ 21/2568
25 พฤศจิกายน 2567
</t>
  </si>
  <si>
    <t>จ้างเหมาจัดทำตรายาง
จำนวน 5 รายการ
(กองช่าง)</t>
  </si>
  <si>
    <t>จ้างเหมาจัดทำตรายาง
จำนวน 2 รายการ
(กองคลัง)</t>
  </si>
  <si>
    <t>ร้านอมรภัณฑ์
900 บาท</t>
  </si>
  <si>
    <t xml:space="preserve">ใบสั่งจ้าง 
เลขที่ 22/2568
25 พฤศจิกายน 2567
</t>
  </si>
  <si>
    <t>จ้างเหมาจัดทำตรายาง
จำนวน 6 รายการ
(สำนักปลัด)</t>
  </si>
  <si>
    <t>ร้านอมรภัณฑ์
3,880 บาท</t>
  </si>
  <si>
    <t xml:space="preserve">ใบสั่งจ้าง 
เลขที่ 23/2568
25 พฤศจิกายน 2567
</t>
  </si>
  <si>
    <t>ซื้อวัสดุสำนักงาน
จำนวน 11 รายการ</t>
  </si>
  <si>
    <t>ร้านอมรภัณฑ์
2,179 บาท</t>
  </si>
  <si>
    <t xml:space="preserve">ใบสั่งซื้อ
เลขที่ 24/2568
28 พฤศจิกายน 2567
</t>
  </si>
  <si>
    <t xml:space="preserve">ค่าบำรุงรักษาและ
ซ่อมแซม ค่าซ่อม
ประตูห้องกองคลัง
</t>
  </si>
  <si>
    <t xml:space="preserve">นายสมนึก
แขวงทอง
1,500 บาท
</t>
  </si>
  <si>
    <t xml:space="preserve">นายสมนึก แขวงทอง
1,500 บาท
</t>
  </si>
  <si>
    <t xml:space="preserve">ใบสั่งจ้าง 
เลขที่ 25/2568
4 ธันวาคม 2567
</t>
  </si>
  <si>
    <t>ซื้อวัสดุงานบ้าน
งานครัว
จำนวน 16 รายการ</t>
  </si>
  <si>
    <t>ร้านลิ้มเอี่ยวฮวด
50,000 บาท</t>
  </si>
  <si>
    <t xml:space="preserve">ใบสั่งซื้อ 
เลขที่ 26/2568
9 ธันวาคม 2567
</t>
  </si>
  <si>
    <t xml:space="preserve">ค่าบำรุงรักษาและ
ซ่อมแซม จ้างเปลี่ยน
ถ่ายน้ำมันเครื่อง
รถบรรทุกขยะ
หมายเลขทะเบียน
81-4366 ชุมพร
</t>
  </si>
  <si>
    <t>บริษัท อีซูซุสุพร
ภัณฑ์ชุมพร จำกัด
(สาขาสวี)
7,937.37 บาท</t>
  </si>
  <si>
    <t xml:space="preserve">ใบสั่งจ้าง
เลขที่ 27/2568
11 ธันวาคม 2567
</t>
  </si>
  <si>
    <t xml:space="preserve">ค่าบำรุงรักษาและ
ซ่อมแซม จ้างเปลี่ยน
ถ่ายน้ำมันเครื่อง
รถยนต์ส่วนกลาง
หมายเลขทะเบียน
กท 3779 ชุมพร
</t>
  </si>
  <si>
    <t>บริษัท มิตซูชุมพร
จำกัด
6,868.89 บาท</t>
  </si>
  <si>
    <t xml:space="preserve">ใบสั่งจ้าง
เลขที่ 28/2568
12 ธันวาคม 2567
</t>
  </si>
  <si>
    <t>ซื้อวัสดุก่อสร้าง
จำนวน 7 รายการ</t>
  </si>
  <si>
    <t xml:space="preserve">ร้านพรชัย
27,780 บาท </t>
  </si>
  <si>
    <t xml:space="preserve">ใบสั่งซื้อ
เลขที่ 29/2568
17 ธันวาคม 2567
</t>
  </si>
  <si>
    <t>ซื้อวัสดุสำนักงาน
จำนวน 13 รายการ</t>
  </si>
  <si>
    <t>ร้านอมรภัณฑ์
6,459 บาท</t>
  </si>
  <si>
    <t xml:space="preserve">ใบสั่งซื้อ
เลขที่ 30/2568
18 ธันวาคม 2567
</t>
  </si>
  <si>
    <t xml:space="preserve">นางราณี
ดาวเปียก
8,000 บาท
</t>
  </si>
  <si>
    <t xml:space="preserve">นางราณี ดาวเปียก
8,000 บาท
</t>
  </si>
  <si>
    <t>จ้างเหมาเช่าเต้นท์
ไฟส่องสว่าง 
จุดบริการ
ประชาชน 
ช่วงเทศกาล
ปีใหม่</t>
  </si>
  <si>
    <t>ซื้อวัสดสำนักงาน
ค่าน้ำดื่ม จุดบริการ
ประชาชน ช่วง
เทศกาลปีใหม่</t>
  </si>
  <si>
    <t xml:space="preserve">นายศิวกร
พิมาน
7,980 บาท
</t>
  </si>
  <si>
    <t xml:space="preserve">นายศิวกร พิมาน
7,980 บาท
</t>
  </si>
  <si>
    <t xml:space="preserve">ใบสั่งซื้อ
เลขที่ 32/2568
25 ธันวาคม 2567
</t>
  </si>
  <si>
    <t xml:space="preserve">ใบสั่งจ้าง
เลขที่ 31/2568
25 ธันวาคม 2567
</t>
  </si>
  <si>
    <t>จ้างทำป้ายไวนิล
จุดบริการประชาชน
เทศกาลปีใหม่</t>
  </si>
  <si>
    <t>ร้านเจริญการพิมพ์
1,036 บาท</t>
  </si>
  <si>
    <t xml:space="preserve">ใบสั่งจ้าง
เลขที่ 33/2568
25 ธันวาคม 2567
</t>
  </si>
  <si>
    <t>ซื้อวัสดุงานบ้าน
งานครัว
จำนวน 1 รายการ</t>
  </si>
  <si>
    <t>ร้านอมรภัณฑ์
1,100 บาท</t>
  </si>
  <si>
    <t xml:space="preserve">ใบสั่งซื้อ
เลขที่ 34/2568
25 ธันวาคม 2567
</t>
  </si>
  <si>
    <t>จ้างเหมารถแบ็คโฮ
ฝังท่อระบายน้ำ
ถนนสายควนกลอย-
เขาน้อย ม.3 ต.สวี</t>
  </si>
  <si>
    <t>ห้างหุ้นส่วนจำกัด
สวีรวมช่าง
4,000 บาท</t>
  </si>
  <si>
    <t xml:space="preserve">ใบสั่งจ้าง
เลขที่ 35/2568
26 ธันวาคม 2567
</t>
  </si>
  <si>
    <t>จ้างเหมารถแบ็คโฮ
เพื่อขุดวางท่อประปา ม.2,3 ต.สวี</t>
  </si>
  <si>
    <t>ห้างหุ้นส่วนจำกัด
สวีรวมช่าง
16,000 บาท</t>
  </si>
  <si>
    <t xml:space="preserve">ใบสั่งจ้าง
เลขที่ 36/2568
27 ธันวาคม 2567
</t>
  </si>
  <si>
    <t>จ้างเหมาซ่อมแซม
ถนนที่ได้รับความ
เสียหายจาก
อุทกภัย</t>
  </si>
  <si>
    <t>ห้างหุ้นส่วนจำกัด
สมใจทองคำ
การโยธา
200.000 บาท</t>
  </si>
  <si>
    <t>ห้างหุ้นส่วนจำกัด
สมใจทองคำการโยธา
200.000 บาท</t>
  </si>
  <si>
    <t xml:space="preserve">ใบสั่งจ้าง
เลขที่ 37/2568
27 ธันวาคม 2567
</t>
  </si>
  <si>
    <t>จ้างซักผ้าห่มนวม
พร้อมบรรจุใส่ถุง</t>
  </si>
  <si>
    <t>นางมาลี  ง่วนชู
5,200 บาท</t>
  </si>
  <si>
    <t>ใบสั่งจ้าง 
เลขที่ 38/2569
14 มกราคม 2568</t>
  </si>
  <si>
    <t>ซื้ออาหารเสริม (นม)
โรงเรียน ภาคเรียน
ที่ 2/2567 
จำนวน 3 โรงเรียน
1.โรงเรียน
วัดแหลมปอ
2.โรงเรียนวัดเชิงคีรี
3.โรงเรียนวัดพะงุ้น</t>
  </si>
  <si>
    <t>ซื้อวัสดุไฟฟ้าและ
วิทยุ
จำนวน 9 รายการ</t>
  </si>
  <si>
    <t>โชว์รูมเมืองทอง
34,600 บาท</t>
  </si>
  <si>
    <t>ใบสั่งซื้อ
เลขที่ 39/2568
3 กุมภาพันธ์ 2568</t>
  </si>
  <si>
    <t>ซื้อวัสดุคอมพิวเตอร์
จำนวน 5 รายการ</t>
  </si>
  <si>
    <t>ห้างหุ้นส่วนจำกัด
สวีคอมพิวเตอร์
5,820 บาท</t>
  </si>
  <si>
    <t>ใบสั่งซื้อ
เลขที่ 40/2568
3 กุมภาพันธ์ 2568</t>
  </si>
  <si>
    <t>โชว์รูมเมืองทอง 2
34,600 บาท</t>
  </si>
  <si>
    <t>ซื้อวัสดุไฟฟ้าและ
วิทยุ
จำนวน 5 รายการ</t>
  </si>
  <si>
    <t>โชว์รูมเมืองทอง 2
5,000 บาท</t>
  </si>
  <si>
    <t>ใบสั่งซื้อ
เลขที่ 41/2568
3 กุมภาพันธ์ 2568</t>
  </si>
  <si>
    <t>ซื้อวัสดุงานบ้าน
งานครัว
จำนวน 9 รายการ</t>
  </si>
  <si>
    <t>ร้านอมรภัณฑ์
7,393 บาท</t>
  </si>
  <si>
    <t>ใบสั่งซื้อ
เลขที่ 42/2568
3 กุมภาพันธ์ 2568</t>
  </si>
  <si>
    <t xml:space="preserve">ค่าบำรุงรักษาและ
ซ่อมแซม อัดจารบี
รถบรรทุกขยะ
หมายเลขทะเบียน
81-4366 ชุมพร
</t>
  </si>
  <si>
    <t>ใบสั่งจ้าง
เลขที่ 43/2568
13 กุมภาพันธ์ 2568</t>
  </si>
  <si>
    <t xml:space="preserve">ค่าบำรุงรักษาและ
ซ่อมแซม 
รถบรรทุกน้ำ 
หมายเลขทะเบียน
บท 2902 ชุมพร
</t>
  </si>
  <si>
    <t>ร้านน้องการช่าง
9,500 บาท</t>
  </si>
  <si>
    <t>ใบสั่งจ้าง
เลขที่ 44/2568
13 กุมภาพันธ์ 2568</t>
  </si>
  <si>
    <t>ใบสั่งซื้อ
เลขที่ 45/2568
25 กุมภาพันธ์ 2568</t>
  </si>
  <si>
    <t>สหกรณ์โคนม
กำแพงแสน
จำกัด
115,217.67
บาท</t>
  </si>
  <si>
    <t>สหกรณ์โคนม
กำแพงแสน จำกัด
115,217.67 บาท</t>
  </si>
  <si>
    <t>ซื้อวัสดุสำนักงาน
ผ้าม่าน
จำนวน 3 รายการ</t>
  </si>
  <si>
    <t>ร้านเดียร์ผ้าม่าน
53,000 บาท</t>
  </si>
  <si>
    <t>ใบสั่งซื้อ
เลขที่ 46/2568
28 กุมภาพันธ์ 2568</t>
  </si>
  <si>
    <t>ซื้อครุภัณฑ์ไฟฟ้า
และวิทยุ
ชุดไมโครโฟน</t>
  </si>
  <si>
    <t>บริษัท ริโก้
(ประเทศไทย)
จำกัด
44,850 บาท</t>
  </si>
  <si>
    <t>บริษัท ริโก้ (ประเทศไทย)
จำกัด
44,850 บาท</t>
  </si>
  <si>
    <t>ใบสั่งซื้อ
เลขที่ 47/2568
4 มีนาคม 2568</t>
  </si>
  <si>
    <t>ค่าบำรุงรักษาและ
ซ่อมแซม เครื่อง
คอมพิวเตอร์
รหัสพัสดุ
416-61-0065</t>
  </si>
  <si>
    <t>ห้างหุ้นส่วยจำกัด
สวีคอมพิวเตอร์
2,690 บาท</t>
  </si>
  <si>
    <t>ใบสั่งจ้าง
เลขที่ 48/2568
5 มีนาคม 2568</t>
  </si>
  <si>
    <t>จ้างเหมารถแบ็คโฮ
เพื่อวางแนวเขตที่ดิน
ม.1 ต.สวี</t>
  </si>
  <si>
    <t>ห้างหุ้นส่วนจำกัด
สวีคอมพิวเตอร์
2,690 บาท</t>
  </si>
  <si>
    <t>ใบสั่งจ้าง
เลขที่ 49/2568
6 มีนาคม 2568</t>
  </si>
  <si>
    <t>ค่าบำรุงรักษาและ
ซ่อมแซม เครื่องทำ
น้ำร้อน-เย็น</t>
  </si>
  <si>
    <t>บริษัท เสียงโตเกียว
จำกัด
950 บาท</t>
  </si>
  <si>
    <t>ใบสั่งจ้าง
เลขที่ 50/2568
6 มีนาคม 2568</t>
  </si>
  <si>
    <t>จ้างเหมารถแบ็คโฮ
เพื่อซ่อมแซมไหล่ทาง
ถนนคอนกรีต
ซอยในไร่-บางโพรง
ม.6 ต.ปากแพรก</t>
  </si>
  <si>
    <t>ห้างหุ้นส่วนจำกัด
ทรัพย์จินดา
เฟอร์นิเจอร์
34,930 บาท</t>
  </si>
  <si>
    <t>ใบสั่งจ้าง
เลขที่ 51/2568
6 มีนาคม 2568</t>
  </si>
  <si>
    <t>ใบสั่งซื้อ
เลขที่ 52/2568
10 มีนาคม 2568</t>
  </si>
  <si>
    <t>ซื้อครุภัณฑ์โฆษณา
และเผยแพร่ เครื่อง
มัลติมีเดียร์
โปรเจคเตอร์
และจอรับภาพ</t>
  </si>
  <si>
    <t>บริษัท ริโก้
(ประเทศไทย)
จำกัด
42,000 บาท</t>
  </si>
  <si>
    <t>ใบสั่งซื้อ
เลขที่ 53/2568
14 มีนาคม 2568</t>
  </si>
  <si>
    <t>ซื้อตรุภัณฑ์
คอมพิวเตอร์หรือ
อิเล็กทรอนิกส์
เครื่องพิมพ์</t>
  </si>
  <si>
    <t>ห้างหุ้นส่วนจำกัด
สวีคอมพิวเตอร์
23,850 บาท</t>
  </si>
  <si>
    <t>ใบสั่งซื้อ
เลขที่ 54/2568
17 มีนาคม 2568</t>
  </si>
  <si>
    <t>จ้างเหมาทำป้ายไวนิล
วันท้องถิ่นไทย</t>
  </si>
  <si>
    <t>ร้านเจริญการพิมพ์
520 บาท</t>
  </si>
  <si>
    <t>ซื้อครุภัณฑ์
ยานพาหนะและ
ขนส่ง
รถจักรยานยนต์</t>
  </si>
  <si>
    <t>ห้างหุ้นส่วนจำกัด
ชุมพรเหรียญทอง
มอเตอร์
44,000 บาท</t>
  </si>
  <si>
    <t>ใบสั่งจ้าง
เลขที่ 55/2568
17 มีนาคม 2568</t>
  </si>
  <si>
    <t>ใบสั่งซื้อ
เลขที่ 56/2568
18 มีนาคม 2568</t>
  </si>
  <si>
    <t>จ้างเหมาป้องกันและ
กำจัดปลวก</t>
  </si>
  <si>
    <t xml:space="preserve">บริษัท รามสูร
เพสท์ แมเนจเม้นท์จำกัด
22,000 บาท
</t>
  </si>
  <si>
    <t>ใบสั่งจ้าง
เลขที่ 57/2568
19 มีนาคม 2568</t>
  </si>
  <si>
    <t xml:space="preserve">บริษัท รามสูร
เพสท์ 
แมเนจเม้นท์ จำกัด
22,000 บาท
</t>
  </si>
  <si>
    <t>ซื้อวัสดุวิทยาศาสตร์
หรือการแพทย์
สารส้มและคลอรีน</t>
  </si>
  <si>
    <t>ร้านทรัพย์หิรัญ
รุ่งเรืองกิจ
31,600 บาท</t>
  </si>
  <si>
    <t>ใบสั่งซื้อ
เลขที่ 59/2568
20 มีนาคม 2568</t>
  </si>
  <si>
    <t>ซื้อวัสดุก่อสร้าง
จำนวน 8 รายการ</t>
  </si>
  <si>
    <t>ห้างหุ้นส่วนจำกัด
ทรายทองค้าวัสดุ
4,680 บาท</t>
  </si>
  <si>
    <t>ค่าบำรุงรักษาและ
ซ่อมแซม ซ่อมรถ
กระเช้า
หมายเลขทะเบียน
81-1369 ชุมพร</t>
  </si>
  <si>
    <t>อู่เติ้ลเจริญยนต์
550 บาท</t>
  </si>
  <si>
    <t>ใบสั่งซื้อ
เลขที่ 60/2568
24 มีนาคม 2568</t>
  </si>
  <si>
    <t>ใบสั่งจ้าง
เลขที่ 61/2568
25 มีนาคม 2568</t>
  </si>
  <si>
    <t>ซื้อวัสดุไฟฟ้าและ
วิทยุ
จำนวน 6 รายการ</t>
  </si>
  <si>
    <t>โชว์รูมเมืองทอง 2
14,280 บาท</t>
  </si>
  <si>
    <t>ใบสั่งซื้อ
เลขที่ 62/2568
25 มีนาคม 2568</t>
  </si>
  <si>
    <t>จ้างเหมาซ่อมแซม
ห้องน้ำ</t>
  </si>
  <si>
    <t>6,,000</t>
  </si>
  <si>
    <t>นายนพพร
ทาจันทึก
6,000 บาท</t>
  </si>
  <si>
    <t>ใบสั่งจ้าง
เลขที่ 63/2568
26 มีนาคม 2568</t>
  </si>
  <si>
    <t>ซื้อวัสดุวิทยาศาสตร์
หรือการแพทย์
วัคซีนป้องกันโรค
พิษสุนัขบ้า</t>
  </si>
  <si>
    <t>บริษัท ดีดีเค
แอนด์ ซัพพลาย
จำกัด
67,023 บาท</t>
  </si>
  <si>
    <t>ใบสั่งซื้อ
เลขที่ 64/2568
27 มีนาคม 2568</t>
  </si>
  <si>
    <t>จ้างเหมาฉีดวัคซีน
ป้องกันโรคพิษ
สุนัขบ้า</t>
  </si>
  <si>
    <t>นายพานุช 
นุ้ยสุข
40,620 บาท</t>
  </si>
  <si>
    <t>นายพานุช นุ้ยสุข
40,620 บาท</t>
  </si>
  <si>
    <t>ค่าบำรุงรักษาและ
ซ่อมแซม ซ่อมรถ
บรรทุกขยะ 
หมายเลขทะเบียน
81-4366 ชุมพร</t>
  </si>
  <si>
    <t>ใบสั่งจ้าง
เลขที่ 66/2568
1 เมษายน 2568</t>
  </si>
  <si>
    <t>ซื้อวัสดุก่อสร้าง
จำนวน 1 รายการ</t>
  </si>
  <si>
    <t>บริษัท ภาคใต้ทราย
ทองก่อสร้าง จำกัด
5,500 บาท</t>
  </si>
  <si>
    <t>ค่าบำรุงรักษาและ
ซ่อมแซม ซ่อมเครื่อง
ปรับอากาศ รหัสพัสดุ
420-62-0018</t>
  </si>
  <si>
    <t>ร้านอาร์ตอิเล็ก
ทรอนิกส์
9,500 บาท</t>
  </si>
  <si>
    <t>ใบสั่งซื้อ
เลขที่ 67/2568
2 เมษายน 2568</t>
  </si>
  <si>
    <t>ซื้อวัสดุการเกษตร
จำนวน 4 รายการ</t>
  </si>
  <si>
    <t>ร้านพรชัย 
3,780 บาท</t>
  </si>
  <si>
    <t>ใบสั่งจ้าง
เลขที่ 68/2568
2 เมษายน 2568</t>
  </si>
  <si>
    <t>จ้างเหมาทำป้ายไวนิล
จุดบริการประชาชน
ช่วงเทศกาลสงกรานต์</t>
  </si>
  <si>
    <t>ร้านเจริญการพิมพ์
2,072 บาท</t>
  </si>
  <si>
    <t>ใบสั่งซื้อ
เลขที่ 69/2568
3 เมษายน 2568</t>
  </si>
  <si>
    <t>ใบสั่งจ้าง
เลขที่ 70/2568
4 เมษายน 2568</t>
  </si>
  <si>
    <t>จ้างติดตั้งเต้นท์ ไฟ
จุดบริการประชาชน
ช่วงเทศกาลสงกรานต์</t>
  </si>
  <si>
    <t>นายศิวะ ดาวเปียก
5,100 บาท</t>
  </si>
  <si>
    <t>ใบสั่งจ้าง
เลขที่ 71/2568
8 เมษายน 2568</t>
  </si>
  <si>
    <t>สรุปผลการดำเนินการจัดซื้อจัดจ้างในรอบเดือนเมษายน</t>
  </si>
  <si>
    <t>ซื้อวัสดุสำนักงาน
น้ำดื่ม เพื่อบริการ
ประชาชน ช่วง
เทศกาลสงกรานต์</t>
  </si>
  <si>
    <t>นายศิวกร พิมาน
9,044 บาท</t>
  </si>
  <si>
    <t>ใบสั่งซื้อ
เลขที่ 72/2568
9 เมษายน 2568</t>
  </si>
  <si>
    <t>ค่าบำรุงรักษาและ
ซ่อมแซม ซ่อมระบบ
กล้องวงจรปิด</t>
  </si>
  <si>
    <t>ห้างหุ้นส่วนจำกัด
สวีคอมพิวเตอร์
40,350 บาท</t>
  </si>
  <si>
    <t>ซื้อวัสดุยานพาหนะ
และขนส่ง แบตเตอรี่
รถยนต์ส่วนกลาง
หมายเลขทะเบียน
กท 3779 ชุมพร</t>
  </si>
  <si>
    <t xml:space="preserve">นายบูชิต
ขาวสำอางค์
3,200 บาท
</t>
  </si>
  <si>
    <t>ค่าจัดซื้อเสื้อกีฬา
โครงการส่งนักกีฬา
เข้าร่วมแข่งขันกีฬา
อบจ.คัพ</t>
  </si>
  <si>
    <t>ร้านเอ็นจอยสปอร์ต
3,680 บาท</t>
  </si>
  <si>
    <t>ค่าจัดซื้อ น้ำดื่ม
เครื่องดื่มเกลือแร่
ผ้าเย็น
เข้าร่วมแข่งขันกีฬา
อบจ.คัพ</t>
  </si>
  <si>
    <t>ร้านกอไก่ก้าวหน้า
2,320 บาท</t>
  </si>
  <si>
    <t>ใบสั่งซื้อ
เลขที่ 73/2568
23 เมษายน 2568</t>
  </si>
  <si>
    <t>ใบสั่งซื้อ
เลขที่ 74/2568
23 เมษายน 2568</t>
  </si>
  <si>
    <t>ซื้อวัสดุสำนักงาน
จำนวน 3 รายการ</t>
  </si>
  <si>
    <t>ร้านอมรภัณฑ์
8,410 บาท</t>
  </si>
  <si>
    <t>ซื้อวัสดุสำนักงาน
ใบเสร็จค่าน้ำประปา</t>
  </si>
  <si>
    <t>นางนภัสสร
เสนพริก
9,000 บาท</t>
  </si>
  <si>
    <t>ใบสั่งซื้อ
เลขที่ 76/2568
24 เมษายน 2568</t>
  </si>
  <si>
    <t>ใบสั่งซื้อ
เลขที่ 75/2568
23 เมษายน 2568</t>
  </si>
  <si>
    <t>ใบสั่งซื้อ
เลขที่ 77/2568
28 เมษายน 2568</t>
  </si>
  <si>
    <t>สรุปผลการดำเนินการจัดซื้อจัดจ้างในรอบเดือนพฤษภาคม</t>
  </si>
  <si>
    <t>ซื้อวัสดุวิทยาศาสตร์
หรือการแพทย์
จำนวน 1 รายการ</t>
  </si>
  <si>
    <t xml:space="preserve">บริษัท วินเนอร์ ไฟร์
เซฟตี้ จำกัด
1,950 บาท
</t>
  </si>
  <si>
    <t xml:space="preserve">บริษัท อีซูซุ
สุพรภัณฑ์ชุมพร
จำกัด
7,783.72 บาท
</t>
  </si>
  <si>
    <t>ใบสั่งจ้าง
เลขที่ 79/2568
23 พฤษภาคม 2568</t>
  </si>
  <si>
    <t>สหกรณ์โคนม
กำแพงแสน
จำกัด
163,640.40
บาท</t>
  </si>
  <si>
    <t>ใบสั่งซื้อ
เลขที่ 78/2568
23 พฤษภาคม 2568</t>
  </si>
  <si>
    <t>ใบสั่งซื้อ
เลขที่ 80/2568
26 พฤษภาคม 2568</t>
  </si>
  <si>
    <t>ซื้อวัสดุสำนักงาน
จำนวน 10 รายการ</t>
  </si>
  <si>
    <t>ร้านอมรภัณฑ์
11,198 บาท</t>
  </si>
  <si>
    <t>ใบสั่งซื้อ
เลขที่ 81/2568
27 พฤษภาคม 2568</t>
  </si>
  <si>
    <t>จ้างทำตรายาง
จำนวน 11 รายการ
(สำนักปลัด)</t>
  </si>
  <si>
    <t>ร้านอมรภัณฑ์
5,155 บาท</t>
  </si>
  <si>
    <t>ใบสั่งจ้าง
เลขที่ 82/2568
27 พฤษภาคม 2568</t>
  </si>
  <si>
    <t>จ้างเหมารถแบ็คโฮ
เพื่อกำจัดวัชพืชในสระ
น้ำ ม.3 ต.สวี</t>
  </si>
  <si>
    <t>นายพิชัย
ภิญโญยิ่ง
52,500 บาท</t>
  </si>
  <si>
    <t>ค่าบำรุงรักษาและ
ซ่อมแซม ซ่อมมอเตอร์
สูบน้ำประปา ม.2
ต.สวี</t>
  </si>
  <si>
    <t xml:space="preserve">ร้านโชคชัย
มอเตอร์
13,,940 บาท
</t>
  </si>
  <si>
    <t>ใบสั่งจ้าง
เลขที่ 83/2568
28 พฤษภาคม 2568</t>
  </si>
  <si>
    <t>ใบสั่งจ้าง
เลขที่ 84/2568
29 พฤษภาคม 2568</t>
  </si>
  <si>
    <t>ซื้อวัสดุก่อสร้าง
จำนวน 9 รายการ</t>
  </si>
  <si>
    <t>บริษัท โยธาวิทย์
โฮมเซ็นเตอร์ 
จำกัด
4,,450 บาท</t>
  </si>
  <si>
    <t>ใบสั่งซื้อ
เลขที่ 85/2568
29 พฤษภาคม 2568</t>
  </si>
  <si>
    <t>สรุปผลการดำเนินการจัดซื้อจัดจ้างในรอบเดือนมิถุนายน</t>
  </si>
  <si>
    <t>ค่าบำรุงรักษาและ
ซ่อมแซม 
รถจักรยานยนต์
หมายเลขทะเบียน
กรข 865 ชุมพร</t>
  </si>
  <si>
    <t>นายศิริ พานคง
380 บาท</t>
  </si>
  <si>
    <t>ค่าบำรุงรักษาและ
ซ่อมแซม 
รถยนต์ส่วนกลาง
หมายเลขทะเบียน
กท 3779 ชุมพร</t>
  </si>
  <si>
    <t>บริษัท มิตซูชุมพร
จำกัด
5,592.89 บาท</t>
  </si>
  <si>
    <t>ใบสั่งจ้าง
เลขที่ 86/2568
4 มิถุนายน 2568</t>
  </si>
  <si>
    <t>ใบสั่งจ้าง
เลขที่ 87/2568
4 มิถุนายน 2568</t>
  </si>
  <si>
    <t>อู่เติ้ลเจริญยนต์
680 บาท</t>
  </si>
  <si>
    <t>ใบสั่งจ้าง
เลขที่ 88/2568
6 มิถุนายน 2568</t>
  </si>
  <si>
    <t>ค่าบำรุงรักษาและ
ซ่อมแซม 
รถบรรทุหขยะ
หมายเลขทะเบียน
81-4366 ชุมพร</t>
  </si>
  <si>
    <t>ห้างหุ้นส่วนจำกัด
สวีคอมพิวเตอร์
8,650 บาท</t>
  </si>
  <si>
    <t xml:space="preserve">ค่าบำรุงรักษาและ
ซ่อมแซม 
เครื่องคอมพิวเตอร์
รหัสพัสดุ
416-62-0074
</t>
  </si>
  <si>
    <t>ห้างหุ้นส่วนจำกัด
สวีคอมพิวเตอร์
1,890 บาท</t>
  </si>
  <si>
    <t>ใบสั่งซื้อ
เลขที่ 89/2568
10 มิถุนายน 2568</t>
  </si>
  <si>
    <t>ค่าบำรุงรักษาและ
ซ่อมแซม
รถยนต์ส่วนกลาง
หมายเลขทะเบียน
กข 7260 ชุมพร</t>
  </si>
  <si>
    <t>อู่เติ้ลเจริญยนต์
2,290 บาท</t>
  </si>
  <si>
    <t>ใบสั่งจ้าง
เลขที่ 90/2568
10 มิถุนายน 2568</t>
  </si>
  <si>
    <t>ใบสั่งจ้าง
เลขที่ 91/2568
10 มิถุนายน 2568</t>
  </si>
  <si>
    <t>ค่าบำรุงรักษาและ
ซ่อมแซม
รถจักรยานยนต์
หมายเลขทะเบียน
1 กน 2536 ชุมพร</t>
  </si>
  <si>
    <t>หจก.ชุมพรเหรียญ
ทองมอเตอร์
(สาขาสวี)
175 บาท</t>
  </si>
  <si>
    <t>ใบสั่งจ้าง
เลขที่ 95/2568
10 มิถุนายน 2568</t>
  </si>
  <si>
    <t>ห้างหุ้นส่วนจำกัด
สวีคอมพิวเตอร์
10,650 บาท</t>
  </si>
  <si>
    <t>ใบสั่งซื้อ
เลขที่ 93/2568
25 มิถุนายน 2568</t>
  </si>
  <si>
    <t>ซื้อวัสดุสำนักงาน
จำนวน 15 รายการ</t>
  </si>
  <si>
    <t>ร้านอมรภัณฑ์
15,040 บาท</t>
  </si>
  <si>
    <t xml:space="preserve">จ้างเหมารถแบ็คโฮ
เพื่อซ่อมแซม 
ท่อเมนประปา
ม.3 ต.ปากแพรก
</t>
  </si>
  <si>
    <t>ห้างหุ้นส่วนจำกัด
สวีรวมช่าง
2,000 บาท</t>
  </si>
  <si>
    <t>ค่าบำรุงรักษาและ
ซ่อมแซม 
จ้างเหมาเป่าล้าง
บ่อบาดาลประปา
ม.5 ต.ปากแพรก</t>
  </si>
  <si>
    <t>นายสาคร
เหล่าเมฆ
30,000 บาท</t>
  </si>
  <si>
    <t>ใบสั่งจ้าง
เลขที่ 97/2568
30 มิถุนายน 2568</t>
  </si>
  <si>
    <t>ใบสั่งจ้าง
เลขที่ 96/2568
26 มิถุนายน 2568</t>
  </si>
  <si>
    <t>สรุปผลการดำเนินการจัดซื้อจัดจ้างในรอบเดือนกรกฎาคม</t>
  </si>
  <si>
    <t>ร้านอมรภัณฑ์
11,275 บาท</t>
  </si>
  <si>
    <t>ใบสั่งซื้อ
เลขที่ 98/2568
8 กรกฎาคม 2568</t>
  </si>
  <si>
    <t>นายชัยพร 
เรียบร้อย
27,000 บาท</t>
  </si>
  <si>
    <t>จ้างเหมาติดดตั้ง
จอ LED เพื่อใช้ใน
โครงการ
จัดงานแห่ผ้า
ห่มพระบรมธาตุสวี</t>
  </si>
  <si>
    <t>ใบสั่งจ้าง
เลขที่ 99/2568
8 กรกฎาคม 2568</t>
  </si>
  <si>
    <t>ใบสั่งซื้อ
เลขที่ 100/2568
21 กรกฎาคม 2568</t>
  </si>
  <si>
    <t>ซื้อวัสดุงานบ้าน
งานครัว
จำนวน 3 รายการ</t>
  </si>
  <si>
    <t>ร้านอมรภัณฑ์
1,920 บาท</t>
  </si>
  <si>
    <t>บริษัท
เชลล์การยาง
จำกัด
300 บาท</t>
  </si>
  <si>
    <t>บริษัท เชลล์การยาง
จำกัด
300 บาท</t>
  </si>
  <si>
    <t>ใบสั่งจ้าง
เลขที่ 101/2568
31 กรกฎาคม 2568</t>
  </si>
  <si>
    <t>สรุปผลการดำเนินการจัดซื้อจัดจ้างในรอบเดือนสิงหาคม</t>
  </si>
  <si>
    <t>จ้างเหมาจัดทำตรา
ยาง (สำนักปลัด)
จำนวน 1 รายการ</t>
  </si>
  <si>
    <t>ร้านอมรภัณฑ์
550 บาท</t>
  </si>
  <si>
    <t>ซื้อวัสดุสำนักงาน
จำนวน 9 รายการ</t>
  </si>
  <si>
    <t>ร้านอมรภัณฑ์
964 บาท</t>
  </si>
  <si>
    <t>ใบสั่งจ้าง
เลขที่ 102/2568
7 สิงหาคม 2568</t>
  </si>
  <si>
    <t>ใบสั่งซื้อ
เลขที่ 103/2568
7 สิงหาคม 2568</t>
  </si>
  <si>
    <t>ซื้อครุภัณฑ์
คอมพิวเตอร์หรือ
อิเล็กทรอนิกส์</t>
  </si>
  <si>
    <t>ห้างหุ้นส่วนจำกัด
สวีคอมพิวเตอร์
65,700 บาท</t>
  </si>
  <si>
    <t>ค่าบำรุงรักษาและ
ซ่อมแซม ซ่อมเครื่อง
ตบดิน รห้สพัสดุ
056-61-0002</t>
  </si>
  <si>
    <t>ร้านพรชัย
650 บาท</t>
  </si>
  <si>
    <t>ใบสั่งซื้อ
เลขที่ 104/2568
7 สิงหาคม 2568</t>
  </si>
  <si>
    <t>ใบสั่งจ้าง
เลขที่ 106/2568
8 สิงหาคม 2568</t>
  </si>
  <si>
    <t>ซื้อครุภัณฑ์
สำนักงาน โต๊ะพับ
ไฟเบอร์อเนก
ประสงค์</t>
  </si>
  <si>
    <t>ห้างหุ้นส่วนจำกัด
ทรัพย์จินดา
เฟอร์นิเจอร์
94,050 บาท</t>
  </si>
  <si>
    <t>ใบสั่งซื้อ
เลขที่ 107/2568
8 สิงหาคม 2568</t>
  </si>
  <si>
    <t>ค่าบำรุงรักษาและ
ซ่อมแซม ซ่อมเครื่อง
สำรองไฟ</t>
  </si>
  <si>
    <t>ห้างหุ้นส่วนจำกัด
สวีคอมพิวเตอร์
1,780 บาท</t>
  </si>
  <si>
    <t>ใบสั่งจ้าง
เลขที่ 108/2568
18 สิงหาคม 2568</t>
  </si>
  <si>
    <t>ซื้อวัสดุก่อสร้าง
หินคลุก</t>
  </si>
  <si>
    <t>ห้างหุ้นส่วนจำกัด
ทรายทองค้าวัสดุ
18,000 บาท</t>
  </si>
  <si>
    <t>ซื้อครุภัณฑ์
คอมพิวเตอร์หรือ
อิเล็กทรอนิกส์
เครื่องสำรองไฟ
เครื่องพิมพ์</t>
  </si>
  <si>
    <t xml:space="preserve">ห้างหุ้นส่วนจำกัด
สวีคอมพิวเตอร์
13,700 บาท
</t>
  </si>
  <si>
    <t>ซื้อครุภัณฑ์ยานพาหนะ
และขนส่ง ค่าเรือ
อลูมิเนียมท้องแบน
และเครื่องยนต์</t>
  </si>
  <si>
    <t>ใบสั่งซื้อ
เลขที่ 109/2568
8 สิงหาคม 2568</t>
  </si>
  <si>
    <t>ใบสั่งซื้อ
เลขที่ 110/2568
8 สิงหาคม 2568</t>
  </si>
  <si>
    <t>ใบสั่งซื้อ
เลขที่ 111/2568
26 สิงหาคม 2568</t>
  </si>
  <si>
    <t>บริษัท แกรนไลออน
จำกัด
315,000 บาท</t>
  </si>
  <si>
    <t>ซื้อวัสดุก่อสร้าง
จำนวน 17 รายการ</t>
  </si>
  <si>
    <t>ร้านพรชัย
22,178 บาท</t>
  </si>
  <si>
    <t>ใบสั่งซื้อ
เลขที่ 112/2568
26 สิงหาคม 2568</t>
  </si>
  <si>
    <t>ซื้อวัสดุก่อสร้าง
จำนวน 4 รายการ</t>
  </si>
  <si>
    <t>ร้านพรชัย
3,540 บาท</t>
  </si>
  <si>
    <t>ซื้อวัสดุก่อสร้าง
จำนวน 2 รายการ</t>
  </si>
  <si>
    <t>ร้านหน้าสวน
สเตชั่นเนอรี่
30,900 บาท</t>
  </si>
  <si>
    <t>ซื้อวัสดุงานบ้าน
งานครัว
ถังขยะพลาสติก</t>
  </si>
  <si>
    <t>ซื้อวัสดุเครื่องดับเพลิง
จำนวน 2 รายการ</t>
  </si>
  <si>
    <t>บริษัท วินเนอร์ ไฟร์
เซฟตี้ จำกัด
26,700 บาท</t>
  </si>
  <si>
    <t>ใบสั่งซื้อ
เลขที่ 113/2568
27 สิงหาคม 2568</t>
  </si>
  <si>
    <t>ใบสั่งซื้อ
เลขที่ 114/2568
27 สิงหาคม 2568</t>
  </si>
  <si>
    <t>ใบสั่งซื้อ
เลขที่ 115/2568
27 สิงหาคม 2568</t>
  </si>
  <si>
    <t>ใบสั่งซื้อ
เลขที่ 116/2568
28 สิงหาคม 2568</t>
  </si>
  <si>
    <t>ซื้อวัสดุยานพาหนะ
และขนส่ง 
จำนวน 8 รายการ</t>
  </si>
  <si>
    <t>ร้านพรชัย
4,980 บาท</t>
  </si>
  <si>
    <t>ใบสั่งซื้อ
เลขที่ 117/2568
28 สิงหาคม 2568</t>
  </si>
  <si>
    <t>ใบสั่งจ้าง
เลขที่ 118/2568
29 สิงหาคม 2568</t>
  </si>
  <si>
    <t>ร้านโชคชัย 
มอเตอร์
4,180 บาท</t>
  </si>
  <si>
    <t>ค่าบำรุงรักษาและ
ซ่อมแซม ซ่อม
มอเตอร์สูบน้ำ</t>
  </si>
  <si>
    <t>ร้านหน้าสวน
สเตชั่นเนอรี่
60,200 บาท</t>
  </si>
  <si>
    <t>ใบสั่งซื้อ
เลขที่ 119/2568
29 สิงหาคม 2568</t>
  </si>
  <si>
    <t>สรุปผลการดำเนินการจัดซื้อจัดจ้างในรอบเดือนกันยายน</t>
  </si>
  <si>
    <t>ร้านอมรภัณฑ์
1,000 บาท</t>
  </si>
  <si>
    <t>ร้านอมรภัณฑ์
10,588 บาท</t>
  </si>
  <si>
    <t>โชว์รูมเมืองทอง 2
19,780 บาท</t>
  </si>
  <si>
    <t>ซื้อวัสดุไฟฟ้า
และวิทยุ 
จำนวน 11 รายการ</t>
  </si>
  <si>
    <t>ซื้อวัสดุคอมพิวเตอร์
จำนวน 2 รายการ</t>
  </si>
  <si>
    <t>ใบสั่งซื้อ
เลขที่ 123/2568
2 กันยายน 2568</t>
  </si>
  <si>
    <t>ใบสั่งซื้อ
เลขที่ 122/2568
1 กันยายน 2568</t>
  </si>
  <si>
    <t>ใบสั่งซื้อ
เลขที่ 121/2568
1 กันยายน 2568</t>
  </si>
  <si>
    <t>ใบสั่งซื้อ
เลขที่ 120/2568
1 กันยายน 2568</t>
  </si>
  <si>
    <t>ซื้อวัสดุยานพาหนะ
และขนส่ง 
แบตเตอรี่
รถบรรทุกน้ำ
หมายเลขทะเบียน
บท 2902 ชุมพร</t>
  </si>
  <si>
    <t xml:space="preserve">นานาแบตเตอรี่
เขาทะลุ
5,600 บาท
</t>
  </si>
  <si>
    <t>สหกรณ์โคนม
กำแพงแสน
จำกัด
44,195.55 บาท</t>
  </si>
  <si>
    <t>สหกรณ์โคนม
กำแพงแสน จำกัด
44,195.55 บาท</t>
  </si>
  <si>
    <t>ใบสั่งซื้อ
เลขที่ 124/2568
2 กันยายน 2568</t>
  </si>
  <si>
    <t>ใบสั่งซื้อ
เลขที่ 125/2568
3 กันยายน 2568</t>
  </si>
  <si>
    <t>ซื้ออาหารเสริม (นม)
โรงเรียน ภาคเรียน
ที่ 1/2568 
จำนวน 3 โรงเรียน
1.โรงเรียน
วัดแหลมปอ
2.โรงเรียนวัดเชิงคีรี
3.โรงเรียนวัดพะงุ้น</t>
  </si>
  <si>
    <t>ร้านอมรภัณฑ์
11,870 บาท</t>
  </si>
  <si>
    <t>ค่าบำรุงรักษาและ
ซ่อมแซม 
ซ่อมคอมพิวเตอร์
เลขพัสดุ
816-61-0068</t>
  </si>
  <si>
    <t>ห้างหุ้นส่วนจำกัด
สวีคอมพิวเตอร์
2,970 บาท</t>
  </si>
  <si>
    <t>ห้างหุ้นส่วนจำกัด
สวีคอมพิวเตอร์
3,230 บาท</t>
  </si>
  <si>
    <t>ใบสั่งซื้อ
เลขที่ 126/2568
4 กันยายน 2568</t>
  </si>
  <si>
    <t>ใบสั่งจ้าง
เลขที่ 127/2568
11 กันยายน 2568</t>
  </si>
  <si>
    <t>โครงการซ่อมสร้าง
ถนนคอนกรีต
เสริมเหล็ก
รหัสทางหลวง
ท้องถิ่น 
ชพ.ถ.72010
สายเขาวัว-
ควนคีรี ม.3
ต.สวี อ.สวี
จ.ชุมพร</t>
  </si>
  <si>
    <t xml:space="preserve">วิธีประกวด
ราคา
อิเล็กทรอนิกส์
</t>
  </si>
  <si>
    <t>ห้างหุ้นส่วนจำกัด
ชุมพรนวกิจก่อสร้าง
1,836,000 บาท</t>
  </si>
  <si>
    <t>เป็นผู้มีคุณสมบัติ
และข้อเสนอ
ทางเทคนิคถูกต้องครบ
ถ้วนและเป็นผู้เสนอ
ราคาต่ำสุด</t>
  </si>
  <si>
    <t>สัญญาจ้างก่อสร้าง
เลขที่ 01/2568
7 ตุลาคม 2567</t>
  </si>
  <si>
    <t xml:space="preserve">1.ห้างหุ้นส่วนจำกัด
ชุมพรนวกิจ
ก่อสร้าง
1,839,000 บาท
2.บริษัท ศุภณัฐ
พาร์ทเนอร์
จำกัด
1,900,000 บาท
3.ห้างหุ้นส่วนจำกัด
ทุ่งระยะก่อสร้าง
1,985,000 บาท
4.กิจการร่วมค่า
บริษัท ศิริ 
วิศวกรรม จำกัด
2,295,000 บาท
5.บริษัท มณีแดง
ลูกพ่อ จำกัด
2,325,000 บาท
</t>
  </si>
  <si>
    <t>โครงการขุดเจาะบ่อ
บาดาล ม.3 ต.สวี
อ.สวี จ.มพร</t>
  </si>
  <si>
    <t xml:space="preserve">ห้างหุ้นส่วนจำกัด
เจาะบาดาลกรุ๊ป
แอนด์เซอร์วิส
412,000 บาท
</t>
  </si>
  <si>
    <t>สัญญาจ้างก่อสร้าง
เลขที่ 2/2568
10 มกราคม 2568</t>
  </si>
  <si>
    <t>โครงการก่อสร้าง
ถนนคอนกรีต
เสริมเหล็ก
รหัสทางหลวง
ท้องถิ่น 
ชพ.ถ.72012
สายพะงุ้น-
เขาน้อย ม.3
บ้านพะงุ้น
ต.สวี อ.สวี
จ.ชุมพร</t>
  </si>
  <si>
    <t xml:space="preserve">ห้างหุ้นส่วนจำกัด
ชุมพรนวกิจก่อสร้าง
7,701,000 บาท
</t>
  </si>
  <si>
    <t>3.ห้างหุ้นส่วนจำกัด
ทุ่งระยะก่อสร้าง
8,075,400 บาท
4.กิจการร่วมค้า
ปอฟ้าร่วมค้า
8,245,850 บาท
5.ห้างหุ้นส่วนจำกัด
สรวัฒน์
8,375,500 บาท</t>
  </si>
  <si>
    <t xml:space="preserve">1.ห้างหุ้นส่วนจำกัด
ชุมพรนวกิจ
ก่อสร้าง
7,274,222 บาท
2.บริษัท ศุภกิจ
พาร์ทเนอร์
จำกัด
7,638,000 บาท
</t>
  </si>
  <si>
    <t>สัญญาจ้างก่อสร้าง
เลขที่ 3/2568
28 มกราคม 2568</t>
  </si>
  <si>
    <t xml:space="preserve">โครงารก่อสร้าง
ถนนหินคลุกซอย
โพธิ์ศรี 3 ม.2
ต.สวี อ.สวี
จ.ชุมพร
</t>
  </si>
  <si>
    <t>ห้างหุ้นส่วนจำกัด
สมใจทองคำการ
โยธา
491,500 บาท</t>
  </si>
  <si>
    <t>โครงการขุดเจาะบ่อ
บาดาล ม.5
ต.ปากแพรก อ.สวี
จ.ชุมพร</t>
  </si>
  <si>
    <t>สัญญาจ้างก่อสร้าง
เลขที่ 04/2568
25 กุมภาพันธ์ 2568</t>
  </si>
  <si>
    <t>ห้างหุ้นส่วนจำกัด
เจาะบาดาล
กรุ๊ปแอนด์
เซอร์วิส
182,700 บาท</t>
  </si>
  <si>
    <t>สัญญาจ้างก่อสร้าง
เลขที่ 05/2568
4 มิถุนายน 2568</t>
  </si>
  <si>
    <t>โครงการขุดเจาะบ่อ
(ข้าง รพ.สต.)
บาดาล ม.5
ต.ปากแพรก อ.สวี
จ.ชุมพร</t>
  </si>
  <si>
    <t>ห้างหุ้นส่วนจำกัด
เจาะบาดาล
กรุ๊ปแอนด์
เซอร์วิส
300,000 บาท</t>
  </si>
  <si>
    <t>โครงการก่อสร้างถนน
คอนกรีตเสริมเหล็ก
สายเขาน้อย-
ท้ายนา ม.2
บ้านโพธิ์ศรี 
ต.ปากแพรก อ.สวี
จ.ชุมพร</t>
  </si>
  <si>
    <t>ห้างหุ้นส่วนจำกัด
สวีรวมช่าง
496,000 บาท</t>
  </si>
  <si>
    <t>สัญญาจ้างก่อสร้าง
เลขที่ 06/2568
4 มิถุนายน 2568</t>
  </si>
  <si>
    <t>สัญญาจ้างก่อสร้าง
เลขที่ 07/2568
5 มิถุนายน 2568</t>
  </si>
  <si>
    <t>โครงการฝังท่อระบาย
น้ำศูนย์ราชการ
ม.4 ต.สวี อ.สวี
จ.ชุมพร</t>
  </si>
  <si>
    <t>ห้างหุ้นส่วนจำกัด
สวีรวมช่าง
148,000 บาท</t>
  </si>
  <si>
    <t>สัญญาจ้างก่อสร้าง
เลขที่ 08/2568
5 มิถุนายน 2568</t>
  </si>
  <si>
    <t xml:space="preserve">โครงการฝังท่อระบาย
น้ำ ซอยบางโพรง-
ดอนคา ม.3 
ต.ปากแพรก อ.สวี
จ.ชุมพร
</t>
  </si>
  <si>
    <t>ห้างหุ้นส่วนจำกัด
สวีรวมช่าง
67,000 บาท</t>
  </si>
  <si>
    <t>สัญญาจ้างก่อสร้าง
เลขที่ 09/2568
5 มิถุนายน 2568</t>
  </si>
  <si>
    <t>โครงการก่อสร้างถนน
คอนกรีตเสริมเหล็ก
ซอยห้วยแร่ 1 ม.3
ต.สวี อ.สวี
จ.ชุมพร</t>
  </si>
  <si>
    <t>ห้างหุ้นส่วนจำกัด
สมใจทองคำการ
โยธา
495,000 บาท</t>
  </si>
  <si>
    <t>โครงการก่อสร้างถนน
คอนกรีตเสริมเหล็ก
ซอยนาโตนด-
หินดาด  ม.3
ต.สวี อ.สวี
จ.ชุมพร</t>
  </si>
  <si>
    <t>ห้างหุ้นส่วนจำกัด
สมใจทองคำการ
โยธา
494,000 บาท</t>
  </si>
  <si>
    <t>สัญญาจ้างก่อสร้าง
เลขที่ 10/2568
6 มิถุนายน 2568</t>
  </si>
  <si>
    <t>สัญญาจ้างก่อสร้าง
เลขที่ 11/2568
6 มิถุนายน 2568</t>
  </si>
  <si>
    <t>โครงการก่อสร้างถนน
หินคลุกซอยโรงพด-
ห้วยแร่ ม.2 ต.สวี
อ.สวี จ.ชุมพร</t>
  </si>
  <si>
    <t>ห้างหุ้นส่วนจำกัด
สมใจทองคำการ
โยธา
482,000 บาท</t>
  </si>
  <si>
    <t>ห้างหุ้นส่วนจำกัด
สมใจทองคำการโยธา
482,000 บาท</t>
  </si>
  <si>
    <t>สัญญาจ้างก่อสร้าง
เลขที่ 12/2568
9 มิถุนายน 2568</t>
  </si>
  <si>
    <t>โครงการขุดเจาะ
บ่อบาดาล 
บ้านควนพัฒนา
ม.2 ต.สวี อ.สวี
จ.ชุมพร</t>
  </si>
  <si>
    <t>ห้างหุ้นส่วนจำกัด
เจาะบาดาล
กรุ๊ฟแอนด์
เซอร์วิส
472,000 บาท</t>
  </si>
  <si>
    <t>ห้างหุ้นส่วนจำกัด
เจาะบาดาลกรุ๊ฟแอนด์
เซอร์วิส
472,000 บาท</t>
  </si>
  <si>
    <t>สัญญาจ้างก่อสร้าง
เลขที่ 13/2568
11 มิถุนายน 2568</t>
  </si>
  <si>
    <t>โครงการก่อสร้าง
ถนนคอนกรีต
เสริมเหล็ก
ซอยโพธิ์ศรี-
ย่านตะบะ ม.2
ต.ปากแพรก อ.สวี
จ.ชุมพร</t>
  </si>
  <si>
    <t>ห้างหุ้นส่วนจำกัด
สวีรวมช่าง
496,500 บาท</t>
  </si>
  <si>
    <t>สัญญาจ้างก่อสร้าง
เลขที่ 14/2568
18 มิถุนายน 2568</t>
  </si>
  <si>
    <t xml:space="preserve">โครงการก่อสร้างถนน
คอนกรีตเสริมเหล็ก
รหัสทางหลวงท้องถิ่น
ชพ.ถ.72010
สายเขาวัว-ควนคีรี
ม.3 บ้านพะงุ้น
ต.สวี อ.สวี จ.ชุมพร
</t>
  </si>
  <si>
    <t>1.ห้างหุ้นส่วนจำกัด
ชุมพรนวกิจ
ก่อสร้าง
1,789,000 บาท
2.ห้างหุ้นส่วนจำกัด
ทุ่งระยะก่อสร้าง
2,300,000 บาท
3.บริษัท ศิริ 
วิศวกรรม 
จำกัด
2,250,000 บาท</t>
  </si>
  <si>
    <t>สัญญาจ้างก่อสร้าง
เลขที่ 15/2568
18 กรกฎาคม 2568</t>
  </si>
  <si>
    <t>ห้างหุ้นส่วนจำกัด
ชุมพรนวกิจก่อสร้าง
1,798,000 บาท</t>
  </si>
  <si>
    <t xml:space="preserve">โครงการปรับปรุง
ถนนคอนกรีต
เสริมเหล็ก
ซอยโพธิ์ศรี ม.2
ต.ปากแพรก
อ.สวี จ.ชุมพร
</t>
  </si>
  <si>
    <t>ห้างหุ้นส่วนจำกัด
สวีรวมช่าง
44,500 บาท</t>
  </si>
  <si>
    <t>สัญญาจ้างก่อสร้าง
เลขที่ 16/2568
22 กรกฎาคม 2568</t>
  </si>
  <si>
    <t xml:space="preserve">โครงการปรับปรุง
ถนนคอนกรีต
เสริมเหล็กสาย
ท่านา-เขาวัง
ม.4 ต.ปากแพรก
อ.สวี จ.ชุมพร
</t>
  </si>
  <si>
    <t>ห้างหุ้นส่วนจำกัด
สวีรวมช่าง
356,000 บาท</t>
  </si>
  <si>
    <t>สัญญาจ้างก่อสร้าง
เลขที่ 17/2568
22 กรกฎาคม 2568</t>
  </si>
  <si>
    <t xml:space="preserve">โครงการก่อสร้างถนน
คอนกรีตเสริมเหล็ก
ซอยยุทธศาสตร์
ม.1 ต.สวี อ.สวี
จ.ชุมพร
</t>
  </si>
  <si>
    <t>ห้างหุ้นส่วนจำกัด
สวีรวมช่าง
493,000 บาท</t>
  </si>
  <si>
    <t>สัญญาจ้างก่อสร้าง
เลขที่ 18/2568
22 กรกฎาคม 2568</t>
  </si>
  <si>
    <t xml:space="preserve">โครงการก่อสร้าง
ถนนคอนกรีต
เสริมเหล็ก
ซอยเขาสวี 2
ม.1 ต.สวี
อ.สวี จ.ชุมพร
</t>
  </si>
  <si>
    <t>495,00</t>
  </si>
  <si>
    <t>สัญญาจ้างก่อสร้าง
เลขที่ 19/2568
22 กรกฎาคม 2568</t>
  </si>
  <si>
    <t>โครงการปรับปรุงอาคาร
ที่ทำการ อบต.สวี
ต.สวี อ.สวี จ.ชุมพร</t>
  </si>
  <si>
    <t>สัญญาจ้างก่อสร้าง
เลขที่ 20/2568
4 สิงหาคม 2568</t>
  </si>
  <si>
    <t>ห้างหุ้นส่วนจำกัด
สวีรวมช่าง
352,500 บาท</t>
  </si>
  <si>
    <t>โครงการปรับปรุง
ถนน สายเขาสวี-
ควนสวี ม.2 ต.สวี
อ.สวี จ.ชุมพร</t>
  </si>
  <si>
    <t>ห้างหุ้นส่วนจำกัด
สวีรวมช่าง
112,000 บาท</t>
  </si>
  <si>
    <t>สัญญาจ้างก่อสร้าง
เลขที่ 21/2568
4 สิงหาคม 2568</t>
  </si>
  <si>
    <t>โครงการก่อสร้างถนน
คอนกรีตเสริมเหล็ก
ซอยควนสวี-เขาสวี
ม.1 ต.สวี อ.สวี
จ.ชุมพร</t>
  </si>
  <si>
    <t xml:space="preserve">1.ห้างหุ้นส่วน
จำกัด ชุมพรนวกิจ
ก่อสร้าง
616,000 บาท
2.ห้างหุ้นส่วน
จำกัด ทุ่งระยะ
ก่อสร้าง
728,500 บาท
3.บริษัท ศิริ
วิศวกรรม จำกัด
754,000 บาท
</t>
  </si>
  <si>
    <t>ห้างหุ้นส่วนจำกัด
ชุมพรนวกิจก่อสร้าง
616,000 บาท</t>
  </si>
  <si>
    <t>สัญญาจ้างก่อสร้าง
เลขที่ 22/2568
12 สิงหาคม 2568</t>
  </si>
  <si>
    <t xml:space="preserve"> โครงการก่อสร้าง
คอนกรีตเสริมเหล็ก
ซอยคลองชล
ประทาน ม.1
ต.ปากแพรก อ.สวี
จ.ชุมพร</t>
  </si>
  <si>
    <t>สัญญาจ้างก่อสร้าง
เลขที่ 23/2568
12 สิงหาคม 2568</t>
  </si>
  <si>
    <t>ห้างหุ้นส่วนจำกัด
ชุมพรนวกิจก่อสร้าง
481,950 บาท</t>
  </si>
  <si>
    <t xml:space="preserve">1.ห้างหุ้นส่วน
จำกัด ชุมพรนวกิจ
ก่อสร้าง
481,950 บาท
2.ห้างหุ้นส่วน
จำกัด สมใจ
ทองคำการโยธา
516,000 บาท
</t>
  </si>
  <si>
    <t>ประจำปีงบประมาณ  พ.ศ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</si>
  <si>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</si>
  <si>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</si>
  <si>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</si>
  <si>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</si>
  <si>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</si>
  <si>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</si>
  <si>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</si>
  <si>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</si>
  <si>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</si>
  <si>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>อื่นๆ</t>
  </si>
  <si>
    <t>รวม</t>
  </si>
  <si>
    <t>ปัญหา / อุปสรรค</t>
  </si>
  <si>
    <t>ไม่มี</t>
  </si>
  <si>
    <t>ข้อเสนอแนะ</t>
  </si>
  <si>
    <t xml:space="preserve">รายงานสรุปผลการจัดซื้อจัดจ้างขององค์การบริหารส่วนตำบลสวี  </t>
  </si>
  <si>
    <t>วันที่  30  มกราคม  2568</t>
  </si>
  <si>
    <t>วันที่ 30  มกราคม  2568</t>
  </si>
  <si>
    <t>วันที่  28  กุมภาพันธ์  2568</t>
  </si>
  <si>
    <t xml:space="preserve">วันที่  31  มีนาคม  2568 </t>
  </si>
  <si>
    <t xml:space="preserve">วันที่  30  เมษายน  2568 </t>
  </si>
  <si>
    <t xml:space="preserve">วันที่  30  พฤษภาคม  2568 </t>
  </si>
  <si>
    <t xml:space="preserve">วันที่  30  มิถุนายน  2568 </t>
  </si>
  <si>
    <t xml:space="preserve">วันที่  31  กรกฎาคม  2568 </t>
  </si>
  <si>
    <t xml:space="preserve">วันที่  29  สิงหาคม  2568 </t>
  </si>
  <si>
    <t xml:space="preserve">วันที่  30  กันยายน  2568 </t>
  </si>
  <si>
    <t>วันที่  31  ตุลาคม  2567</t>
  </si>
  <si>
    <t>วันที่  29  พฤศจิกายน  2567</t>
  </si>
  <si>
    <t>วันที่  27 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</si>
</sst>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187" fontId="1" fillId="0" borderId="1" xfId="1" applyNumberFormat="1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vertical="top"/>
    </xf>
    <xf numFmtId="187" fontId="4" fillId="0" borderId="1" xfId="1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0" fontId="1" fillId="0" borderId="1" xfId="0" applyFont="1" applyBorder="1"/>
    <xf numFmtId="0" fontId="4" fillId="0" borderId="0" xfId="0" applyFont="1" applyAlignment="1">
      <alignment horizontal="center"/>
    </xf>
    <xf numFmtId="4" fontId="0" fillId="0" borderId="1" xfId="0" applyNumberForma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right" vertical="top"/>
    </xf>
    <xf numFmtId="43" fontId="4" fillId="0" borderId="0" xfId="1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7FEE-CDE7-41DA-B411-14B632659CBD}">
  <dimension ref="A2:F21"/>
  <sheetViews>
    <sheetView tabSelected="1" zoomScale="172" zoomScaleNormal="172" workbookViewId="0">
      <selection activeCell="C14" sqref="C14"/>
    </sheetView>
  </sheetViews>
  <sheetFormatPr defaultRowHeight="20.25" x14ac:dyDescent="0.3"/>
  <cols>
    <col min="1" max="1" width="8.88671875" style="12" customWidth="1"/>
    <col min="2" max="2" width="24.44140625" style="12" customWidth="1"/>
    <col min="3" max="3" width="16" style="12" customWidth="1"/>
    <col min="4" max="4" width="22.33203125" style="12" customWidth="1"/>
    <col min="5" max="16384" width="8.88671875" style="12"/>
  </cols>
  <sheetData>
    <row r="2" spans="1:6" x14ac:dyDescent="0.3">
      <c r="C2" s="47"/>
      <c r="D2" s="51"/>
    </row>
    <row r="3" spans="1:6" x14ac:dyDescent="0.3">
      <c r="A3" s="68" t="s">
        <v>496</v>
      </c>
      <c r="B3" s="68"/>
      <c r="C3" s="68"/>
      <c r="D3" s="68"/>
      <c r="E3" s="68"/>
      <c r="F3" s="68"/>
    </row>
    <row r="4" spans="1:6" x14ac:dyDescent="0.3">
      <c r="A4" s="68" t="s">
        <v>481</v>
      </c>
      <c r="B4" s="68"/>
      <c r="C4" s="68"/>
      <c r="D4" s="68"/>
      <c r="E4" s="68"/>
      <c r="F4" s="68"/>
    </row>
    <row r="5" spans="1:6" x14ac:dyDescent="0.3">
      <c r="C5" s="47"/>
      <c r="D5" s="51"/>
    </row>
    <row r="6" spans="1:6" x14ac:dyDescent="0.3">
      <c r="A6" s="52" t="s">
        <v>482</v>
      </c>
      <c r="C6" s="47"/>
      <c r="D6" s="51"/>
    </row>
    <row r="7" spans="1:6" x14ac:dyDescent="0.3">
      <c r="C7" s="47"/>
      <c r="D7" s="51"/>
    </row>
    <row r="8" spans="1:6" x14ac:dyDescent="0.3">
      <c r="B8" s="53" t="s">
        <v>483</v>
      </c>
      <c r="C8" s="53" t="s">
        <v>484</v>
      </c>
      <c r="D8" s="54" t="s">
        <v>485</v>
      </c>
    </row>
    <row r="9" spans="1:6" x14ac:dyDescent="0.3">
      <c r="B9" s="55" t="s">
        <v>486</v>
      </c>
      <c r="C9" s="56">
        <v>5</v>
      </c>
      <c r="D9" s="57">
        <v>15978000</v>
      </c>
    </row>
    <row r="10" spans="1:6" x14ac:dyDescent="0.3">
      <c r="B10" s="58" t="s">
        <v>487</v>
      </c>
      <c r="C10" s="59" t="s">
        <v>488</v>
      </c>
      <c r="D10" s="60" t="s">
        <v>488</v>
      </c>
    </row>
    <row r="11" spans="1:6" x14ac:dyDescent="0.3">
      <c r="B11" s="61" t="s">
        <v>489</v>
      </c>
      <c r="C11" s="62">
        <v>143</v>
      </c>
      <c r="D11" s="63">
        <v>9756849.1600000001</v>
      </c>
    </row>
    <row r="12" spans="1:6" x14ac:dyDescent="0.3">
      <c r="B12" s="61" t="s">
        <v>490</v>
      </c>
      <c r="C12" s="64" t="s">
        <v>488</v>
      </c>
      <c r="D12" s="60" t="s">
        <v>488</v>
      </c>
    </row>
    <row r="13" spans="1:6" x14ac:dyDescent="0.3">
      <c r="B13" s="61" t="s">
        <v>491</v>
      </c>
      <c r="C13" s="59" t="s">
        <v>488</v>
      </c>
      <c r="D13" s="65" t="s">
        <v>488</v>
      </c>
    </row>
    <row r="14" spans="1:6" x14ac:dyDescent="0.3">
      <c r="B14" s="66" t="s">
        <v>492</v>
      </c>
      <c r="C14" s="66">
        <f>SUM(C9:C13)</f>
        <v>148</v>
      </c>
      <c r="D14" s="67">
        <f>SUM(D9:D13)</f>
        <v>25734849.16</v>
      </c>
    </row>
    <row r="15" spans="1:6" x14ac:dyDescent="0.3">
      <c r="C15" s="47"/>
      <c r="D15" s="51"/>
    </row>
    <row r="16" spans="1:6" x14ac:dyDescent="0.3">
      <c r="A16" s="52" t="s">
        <v>493</v>
      </c>
      <c r="C16" s="47"/>
      <c r="D16" s="51"/>
    </row>
    <row r="17" spans="1:4" x14ac:dyDescent="0.3">
      <c r="B17" s="12" t="s">
        <v>494</v>
      </c>
      <c r="C17" s="47"/>
      <c r="D17" s="51"/>
    </row>
    <row r="18" spans="1:4" x14ac:dyDescent="0.3">
      <c r="C18" s="47"/>
      <c r="D18" s="51"/>
    </row>
    <row r="19" spans="1:4" x14ac:dyDescent="0.3">
      <c r="A19" s="52" t="s">
        <v>495</v>
      </c>
      <c r="C19" s="47"/>
      <c r="D19" s="51"/>
    </row>
    <row r="20" spans="1:4" x14ac:dyDescent="0.3">
      <c r="B20" s="12" t="s">
        <v>494</v>
      </c>
      <c r="C20" s="47"/>
      <c r="D20" s="51"/>
    </row>
    <row r="21" spans="1:4" x14ac:dyDescent="0.3">
      <c r="C21" s="47"/>
      <c r="D21" s="51"/>
    </row>
  </sheetData>
  <mergeCells count="2">
    <mergeCell ref="A3:F3"/>
    <mergeCell ref="A4:F4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66F9-9FCB-4D5D-AAC4-8561A4EE4E78}">
  <dimension ref="A1:I51"/>
  <sheetViews>
    <sheetView topLeftCell="A49" zoomScale="160" zoomScaleNormal="160" workbookViewId="0">
      <selection activeCell="A47" sqref="A47:I47"/>
    </sheetView>
  </sheetViews>
  <sheetFormatPr defaultRowHeight="18.75" x14ac:dyDescent="0.3"/>
  <cols>
    <col min="1" max="1" width="6" customWidth="1"/>
    <col min="2" max="2" width="14.6640625" customWidth="1"/>
    <col min="3" max="3" width="15.109375" customWidth="1"/>
    <col min="4" max="4" width="10.77734375" customWidth="1"/>
    <col min="5" max="5" width="10.33203125" customWidth="1"/>
    <col min="6" max="6" width="13" customWidth="1"/>
    <col min="7" max="7" width="17.6640625" customWidth="1"/>
    <col min="8" max="8" width="16.44140625" customWidth="1"/>
    <col min="9" max="9" width="16.88671875" customWidth="1"/>
  </cols>
  <sheetData>
    <row r="1" spans="1:9" ht="20.25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ht="20.25" x14ac:dyDescent="0.3">
      <c r="A2" s="68" t="s">
        <v>286</v>
      </c>
      <c r="B2" s="68"/>
      <c r="C2" s="68"/>
      <c r="D2" s="68"/>
      <c r="E2" s="68"/>
      <c r="F2" s="68"/>
      <c r="G2" s="68"/>
      <c r="H2" s="68"/>
      <c r="I2" s="68"/>
    </row>
    <row r="3" spans="1:9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ht="20.25" x14ac:dyDescent="0.3">
      <c r="A4" s="69" t="s">
        <v>503</v>
      </c>
      <c r="B4" s="69"/>
      <c r="C4" s="69"/>
      <c r="D4" s="69"/>
      <c r="E4" s="69"/>
      <c r="F4" s="69"/>
      <c r="G4" s="69"/>
      <c r="H4" s="69"/>
      <c r="I4" s="69"/>
    </row>
    <row r="5" spans="1:9" ht="87.75" customHeigh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s="12" customFormat="1" ht="112.5" customHeight="1" x14ac:dyDescent="0.3">
      <c r="A6" s="13">
        <v>1</v>
      </c>
      <c r="B6" s="14" t="s">
        <v>287</v>
      </c>
      <c r="C6" s="21">
        <v>380</v>
      </c>
      <c r="D6" s="21">
        <v>380</v>
      </c>
      <c r="E6" s="13" t="s">
        <v>12</v>
      </c>
      <c r="F6" s="14" t="s">
        <v>288</v>
      </c>
      <c r="G6" s="14" t="s">
        <v>288</v>
      </c>
      <c r="H6" s="14" t="s">
        <v>13</v>
      </c>
      <c r="I6" s="16" t="s">
        <v>291</v>
      </c>
    </row>
    <row r="7" spans="1:9" s="12" customFormat="1" ht="115.5" customHeight="1" x14ac:dyDescent="0.3">
      <c r="A7" s="13">
        <v>2</v>
      </c>
      <c r="B7" s="14" t="s">
        <v>289</v>
      </c>
      <c r="C7" s="15">
        <v>5592.89</v>
      </c>
      <c r="D7" s="15">
        <v>5592.89</v>
      </c>
      <c r="E7" s="13" t="s">
        <v>12</v>
      </c>
      <c r="F7" s="14" t="s">
        <v>290</v>
      </c>
      <c r="G7" s="14" t="s">
        <v>290</v>
      </c>
      <c r="H7" s="14" t="s">
        <v>13</v>
      </c>
      <c r="I7" s="16" t="s">
        <v>292</v>
      </c>
    </row>
    <row r="8" spans="1:9" s="12" customFormat="1" ht="104.25" customHeight="1" x14ac:dyDescent="0.3">
      <c r="A8" s="13">
        <v>3</v>
      </c>
      <c r="B8" s="14" t="s">
        <v>295</v>
      </c>
      <c r="C8" s="21">
        <v>680</v>
      </c>
      <c r="D8" s="21">
        <v>680</v>
      </c>
      <c r="E8" s="13" t="s">
        <v>12</v>
      </c>
      <c r="F8" s="14" t="s">
        <v>293</v>
      </c>
      <c r="G8" s="14" t="s">
        <v>293</v>
      </c>
      <c r="H8" s="14" t="s">
        <v>13</v>
      </c>
      <c r="I8" s="16" t="s">
        <v>294</v>
      </c>
    </row>
    <row r="9" spans="1:9" s="1" customFormat="1" ht="78" customHeight="1" x14ac:dyDescent="0.3">
      <c r="A9" s="3">
        <v>4</v>
      </c>
      <c r="B9" s="4" t="s">
        <v>149</v>
      </c>
      <c r="C9" s="6">
        <v>8650</v>
      </c>
      <c r="D9" s="6">
        <v>8650</v>
      </c>
      <c r="E9" s="3" t="s">
        <v>12</v>
      </c>
      <c r="F9" s="4" t="s">
        <v>296</v>
      </c>
      <c r="G9" s="4" t="s">
        <v>296</v>
      </c>
      <c r="H9" s="14" t="s">
        <v>13</v>
      </c>
      <c r="I9" s="16" t="s">
        <v>299</v>
      </c>
    </row>
    <row r="10" spans="1:9" ht="20.25" x14ac:dyDescent="0.3">
      <c r="A10" s="68" t="s">
        <v>10</v>
      </c>
      <c r="B10" s="68"/>
      <c r="C10" s="68"/>
      <c r="D10" s="68"/>
      <c r="E10" s="68"/>
      <c r="F10" s="68"/>
      <c r="G10" s="68"/>
      <c r="H10" s="68"/>
      <c r="I10" s="68"/>
    </row>
    <row r="11" spans="1:9" ht="20.25" x14ac:dyDescent="0.3">
      <c r="A11" s="68" t="s">
        <v>286</v>
      </c>
      <c r="B11" s="68"/>
      <c r="C11" s="68"/>
      <c r="D11" s="68"/>
      <c r="E11" s="68"/>
      <c r="F11" s="68"/>
      <c r="G11" s="68"/>
      <c r="H11" s="68"/>
      <c r="I11" s="68"/>
    </row>
    <row r="12" spans="1:9" ht="20.25" x14ac:dyDescent="0.3">
      <c r="A12" s="68" t="s">
        <v>1</v>
      </c>
      <c r="B12" s="68"/>
      <c r="C12" s="68"/>
      <c r="D12" s="68"/>
      <c r="E12" s="68"/>
      <c r="F12" s="68"/>
      <c r="G12" s="68"/>
      <c r="H12" s="68"/>
      <c r="I12" s="68"/>
    </row>
    <row r="13" spans="1:9" ht="20.25" x14ac:dyDescent="0.3">
      <c r="A13" s="69" t="s">
        <v>503</v>
      </c>
      <c r="B13" s="69"/>
      <c r="C13" s="69"/>
      <c r="D13" s="69"/>
      <c r="E13" s="69"/>
      <c r="F13" s="69"/>
      <c r="G13" s="69"/>
      <c r="H13" s="69"/>
      <c r="I13" s="69"/>
    </row>
    <row r="14" spans="1:9" ht="91.5" customHeight="1" x14ac:dyDescent="0.3">
      <c r="A14" s="8" t="s">
        <v>2</v>
      </c>
      <c r="B14" s="8" t="s">
        <v>3</v>
      </c>
      <c r="C14" s="9" t="s">
        <v>4</v>
      </c>
      <c r="D14" s="9" t="s">
        <v>5</v>
      </c>
      <c r="E14" s="9" t="s">
        <v>6</v>
      </c>
      <c r="F14" s="10" t="s">
        <v>7</v>
      </c>
      <c r="G14" s="11" t="s">
        <v>11</v>
      </c>
      <c r="H14" s="8" t="s">
        <v>8</v>
      </c>
      <c r="I14" s="10" t="s">
        <v>9</v>
      </c>
    </row>
    <row r="15" spans="1:9" s="12" customFormat="1" ht="113.25" customHeight="1" x14ac:dyDescent="0.3">
      <c r="A15" s="13">
        <v>5</v>
      </c>
      <c r="B15" s="14" t="s">
        <v>297</v>
      </c>
      <c r="C15" s="17">
        <v>1890</v>
      </c>
      <c r="D15" s="17">
        <v>1890</v>
      </c>
      <c r="E15" s="13" t="s">
        <v>12</v>
      </c>
      <c r="F15" s="14" t="s">
        <v>298</v>
      </c>
      <c r="G15" s="14" t="s">
        <v>298</v>
      </c>
      <c r="H15" s="14" t="s">
        <v>13</v>
      </c>
      <c r="I15" s="16" t="s">
        <v>302</v>
      </c>
    </row>
    <row r="16" spans="1:9" s="12" customFormat="1" ht="121.5" customHeight="1" x14ac:dyDescent="0.3">
      <c r="A16" s="13">
        <v>6</v>
      </c>
      <c r="B16" s="14" t="s">
        <v>300</v>
      </c>
      <c r="C16" s="17">
        <v>2290</v>
      </c>
      <c r="D16" s="17">
        <v>2290</v>
      </c>
      <c r="E16" s="13" t="s">
        <v>12</v>
      </c>
      <c r="F16" s="14" t="s">
        <v>301</v>
      </c>
      <c r="G16" s="14" t="s">
        <v>301</v>
      </c>
      <c r="H16" s="14" t="s">
        <v>13</v>
      </c>
      <c r="I16" s="16" t="s">
        <v>303</v>
      </c>
    </row>
    <row r="17" spans="1:9" ht="70.5" customHeight="1" x14ac:dyDescent="0.3">
      <c r="A17" s="30">
        <v>7</v>
      </c>
      <c r="B17" s="31" t="s">
        <v>30</v>
      </c>
      <c r="C17" s="32">
        <v>10650</v>
      </c>
      <c r="D17" s="32">
        <v>10650</v>
      </c>
      <c r="E17" s="30" t="s">
        <v>12</v>
      </c>
      <c r="F17" s="31" t="s">
        <v>307</v>
      </c>
      <c r="G17" s="31" t="s">
        <v>307</v>
      </c>
      <c r="H17" s="14" t="s">
        <v>13</v>
      </c>
      <c r="I17" s="16" t="s">
        <v>308</v>
      </c>
    </row>
    <row r="18" spans="1:9" s="12" customFormat="1" ht="103.5" customHeight="1" x14ac:dyDescent="0.3">
      <c r="A18" s="13">
        <v>8</v>
      </c>
      <c r="B18" s="14" t="s">
        <v>309</v>
      </c>
      <c r="C18" s="17">
        <v>15040</v>
      </c>
      <c r="D18" s="17">
        <v>15040</v>
      </c>
      <c r="E18" s="13" t="s">
        <v>12</v>
      </c>
      <c r="F18" s="14" t="s">
        <v>310</v>
      </c>
      <c r="G18" s="14" t="s">
        <v>310</v>
      </c>
      <c r="H18" s="14" t="s">
        <v>13</v>
      </c>
      <c r="I18" s="16" t="s">
        <v>308</v>
      </c>
    </row>
    <row r="19" spans="1:9" ht="20.25" x14ac:dyDescent="0.3">
      <c r="A19" s="68" t="s">
        <v>10</v>
      </c>
      <c r="B19" s="68"/>
      <c r="C19" s="68"/>
      <c r="D19" s="68"/>
      <c r="E19" s="68"/>
      <c r="F19" s="68"/>
      <c r="G19" s="68"/>
      <c r="H19" s="68"/>
      <c r="I19" s="68"/>
    </row>
    <row r="20" spans="1:9" ht="20.25" x14ac:dyDescent="0.3">
      <c r="A20" s="68" t="s">
        <v>286</v>
      </c>
      <c r="B20" s="68"/>
      <c r="C20" s="68"/>
      <c r="D20" s="68"/>
      <c r="E20" s="68"/>
      <c r="F20" s="68"/>
      <c r="G20" s="68"/>
      <c r="H20" s="68"/>
      <c r="I20" s="68"/>
    </row>
    <row r="21" spans="1:9" ht="20.25" x14ac:dyDescent="0.3">
      <c r="A21" s="68" t="s">
        <v>1</v>
      </c>
      <c r="B21" s="68"/>
      <c r="C21" s="68"/>
      <c r="D21" s="68"/>
      <c r="E21" s="68"/>
      <c r="F21" s="68"/>
      <c r="G21" s="68"/>
      <c r="H21" s="68"/>
      <c r="I21" s="68"/>
    </row>
    <row r="22" spans="1:9" ht="20.25" x14ac:dyDescent="0.3">
      <c r="A22" s="69" t="s">
        <v>503</v>
      </c>
      <c r="B22" s="69"/>
      <c r="C22" s="69"/>
      <c r="D22" s="69"/>
      <c r="E22" s="69"/>
      <c r="F22" s="69"/>
      <c r="G22" s="69"/>
      <c r="H22" s="69"/>
      <c r="I22" s="69"/>
    </row>
    <row r="23" spans="1:9" ht="81" x14ac:dyDescent="0.3">
      <c r="A23" s="8" t="s">
        <v>2</v>
      </c>
      <c r="B23" s="8" t="s">
        <v>3</v>
      </c>
      <c r="C23" s="9" t="s">
        <v>4</v>
      </c>
      <c r="D23" s="9" t="s">
        <v>5</v>
      </c>
      <c r="E23" s="9" t="s">
        <v>6</v>
      </c>
      <c r="F23" s="10" t="s">
        <v>7</v>
      </c>
      <c r="G23" s="11" t="s">
        <v>11</v>
      </c>
      <c r="H23" s="8" t="s">
        <v>8</v>
      </c>
      <c r="I23" s="10" t="s">
        <v>9</v>
      </c>
    </row>
    <row r="24" spans="1:9" ht="107.25" customHeight="1" x14ac:dyDescent="0.3">
      <c r="A24" s="13">
        <v>9</v>
      </c>
      <c r="B24" s="16" t="s">
        <v>304</v>
      </c>
      <c r="C24" s="21">
        <v>175</v>
      </c>
      <c r="D24" s="21">
        <v>175</v>
      </c>
      <c r="E24" s="13" t="s">
        <v>12</v>
      </c>
      <c r="F24" s="14" t="s">
        <v>305</v>
      </c>
      <c r="G24" s="14" t="s">
        <v>305</v>
      </c>
      <c r="H24" s="14" t="s">
        <v>13</v>
      </c>
      <c r="I24" s="16" t="s">
        <v>306</v>
      </c>
    </row>
    <row r="25" spans="1:9" s="12" customFormat="1" ht="90" customHeight="1" x14ac:dyDescent="0.3">
      <c r="A25" s="13">
        <v>10</v>
      </c>
      <c r="B25" s="14" t="s">
        <v>311</v>
      </c>
      <c r="C25" s="17">
        <v>2000</v>
      </c>
      <c r="D25" s="17">
        <v>2000</v>
      </c>
      <c r="E25" s="13" t="s">
        <v>12</v>
      </c>
      <c r="F25" s="14" t="s">
        <v>312</v>
      </c>
      <c r="G25" s="14" t="s">
        <v>312</v>
      </c>
      <c r="H25" s="14" t="s">
        <v>13</v>
      </c>
      <c r="I25" s="16" t="s">
        <v>316</v>
      </c>
    </row>
    <row r="26" spans="1:9" s="1" customFormat="1" ht="111" customHeight="1" x14ac:dyDescent="0.3">
      <c r="A26" s="3">
        <v>11</v>
      </c>
      <c r="B26" s="4" t="s">
        <v>313</v>
      </c>
      <c r="C26" s="6">
        <v>30000</v>
      </c>
      <c r="D26" s="6">
        <v>30000</v>
      </c>
      <c r="E26" s="3" t="s">
        <v>12</v>
      </c>
      <c r="F26" s="4" t="s">
        <v>314</v>
      </c>
      <c r="G26" s="4" t="s">
        <v>314</v>
      </c>
      <c r="H26" s="14" t="s">
        <v>13</v>
      </c>
      <c r="I26" s="16" t="s">
        <v>315</v>
      </c>
    </row>
    <row r="27" spans="1:9" s="1" customFormat="1" ht="111" customHeight="1" x14ac:dyDescent="0.3">
      <c r="A27" s="3">
        <v>12</v>
      </c>
      <c r="B27" s="4" t="s">
        <v>418</v>
      </c>
      <c r="C27" s="6">
        <v>217000</v>
      </c>
      <c r="D27" s="6">
        <v>218000</v>
      </c>
      <c r="E27" s="3" t="s">
        <v>12</v>
      </c>
      <c r="F27" s="4" t="s">
        <v>420</v>
      </c>
      <c r="G27" s="4" t="s">
        <v>420</v>
      </c>
      <c r="H27" s="14" t="s">
        <v>13</v>
      </c>
      <c r="I27" s="16" t="s">
        <v>421</v>
      </c>
    </row>
    <row r="28" spans="1:9" ht="20.25" x14ac:dyDescent="0.3">
      <c r="A28" s="68" t="s">
        <v>10</v>
      </c>
      <c r="B28" s="68"/>
      <c r="C28" s="68"/>
      <c r="D28" s="68"/>
      <c r="E28" s="68"/>
      <c r="F28" s="68"/>
      <c r="G28" s="68"/>
      <c r="H28" s="68"/>
      <c r="I28" s="68"/>
    </row>
    <row r="29" spans="1:9" ht="20.25" x14ac:dyDescent="0.3">
      <c r="A29" s="68" t="s">
        <v>286</v>
      </c>
      <c r="B29" s="68"/>
      <c r="C29" s="68"/>
      <c r="D29" s="68"/>
      <c r="E29" s="68"/>
      <c r="F29" s="68"/>
      <c r="G29" s="68"/>
      <c r="H29" s="68"/>
      <c r="I29" s="68"/>
    </row>
    <row r="30" spans="1:9" ht="20.25" x14ac:dyDescent="0.3">
      <c r="A30" s="68" t="s">
        <v>1</v>
      </c>
      <c r="B30" s="68"/>
      <c r="C30" s="68"/>
      <c r="D30" s="68"/>
      <c r="E30" s="68"/>
      <c r="F30" s="68"/>
      <c r="G30" s="68"/>
      <c r="H30" s="68"/>
      <c r="I30" s="68"/>
    </row>
    <row r="31" spans="1:9" ht="20.25" x14ac:dyDescent="0.3">
      <c r="A31" s="69" t="s">
        <v>503</v>
      </c>
      <c r="B31" s="69"/>
      <c r="C31" s="69"/>
      <c r="D31" s="69"/>
      <c r="E31" s="69"/>
      <c r="F31" s="69"/>
      <c r="G31" s="69"/>
      <c r="H31" s="69"/>
      <c r="I31" s="69"/>
    </row>
    <row r="32" spans="1:9" ht="84" customHeight="1" x14ac:dyDescent="0.3">
      <c r="A32" s="8" t="s">
        <v>2</v>
      </c>
      <c r="B32" s="8" t="s">
        <v>3</v>
      </c>
      <c r="C32" s="9" t="s">
        <v>4</v>
      </c>
      <c r="D32" s="9" t="s">
        <v>5</v>
      </c>
      <c r="E32" s="9" t="s">
        <v>6</v>
      </c>
      <c r="F32" s="10" t="s">
        <v>7</v>
      </c>
      <c r="G32" s="11" t="s">
        <v>11</v>
      </c>
      <c r="H32" s="8" t="s">
        <v>8</v>
      </c>
      <c r="I32" s="10" t="s">
        <v>9</v>
      </c>
    </row>
    <row r="33" spans="1:9" s="1" customFormat="1" ht="123" customHeight="1" x14ac:dyDescent="0.3">
      <c r="A33" s="3">
        <v>13</v>
      </c>
      <c r="B33" s="4" t="s">
        <v>422</v>
      </c>
      <c r="C33" s="6">
        <v>300200</v>
      </c>
      <c r="D33" s="6">
        <v>301000</v>
      </c>
      <c r="E33" s="3" t="s">
        <v>12</v>
      </c>
      <c r="F33" s="4" t="s">
        <v>423</v>
      </c>
      <c r="G33" s="4" t="s">
        <v>423</v>
      </c>
      <c r="H33" s="14" t="s">
        <v>13</v>
      </c>
      <c r="I33" s="16" t="s">
        <v>426</v>
      </c>
    </row>
    <row r="34" spans="1:9" s="1" customFormat="1" ht="169.5" customHeight="1" x14ac:dyDescent="0.3">
      <c r="A34" s="3">
        <v>14</v>
      </c>
      <c r="B34" s="4" t="s">
        <v>424</v>
      </c>
      <c r="C34" s="6">
        <v>499000</v>
      </c>
      <c r="D34" s="6">
        <v>520000</v>
      </c>
      <c r="E34" s="3" t="s">
        <v>12</v>
      </c>
      <c r="F34" s="4" t="s">
        <v>425</v>
      </c>
      <c r="G34" s="4" t="s">
        <v>425</v>
      </c>
      <c r="H34" s="14" t="s">
        <v>13</v>
      </c>
      <c r="I34" s="16" t="s">
        <v>427</v>
      </c>
    </row>
    <row r="35" spans="1:9" s="1" customFormat="1" ht="122.25" customHeight="1" x14ac:dyDescent="0.3">
      <c r="A35" s="3">
        <v>15</v>
      </c>
      <c r="B35" s="4" t="s">
        <v>428</v>
      </c>
      <c r="C35" s="6">
        <v>149000</v>
      </c>
      <c r="D35" s="6">
        <v>158000</v>
      </c>
      <c r="E35" s="3" t="s">
        <v>12</v>
      </c>
      <c r="F35" s="4" t="s">
        <v>429</v>
      </c>
      <c r="G35" s="4" t="s">
        <v>429</v>
      </c>
      <c r="H35" s="14" t="s">
        <v>13</v>
      </c>
      <c r="I35" s="16" t="s">
        <v>430</v>
      </c>
    </row>
    <row r="36" spans="1:9" ht="20.25" x14ac:dyDescent="0.3">
      <c r="A36" s="68" t="s">
        <v>10</v>
      </c>
      <c r="B36" s="68"/>
      <c r="C36" s="68"/>
      <c r="D36" s="68"/>
      <c r="E36" s="68"/>
      <c r="F36" s="68"/>
      <c r="G36" s="68"/>
      <c r="H36" s="68"/>
      <c r="I36" s="68"/>
    </row>
    <row r="37" spans="1:9" ht="20.25" x14ac:dyDescent="0.3">
      <c r="A37" s="68" t="s">
        <v>286</v>
      </c>
      <c r="B37" s="68"/>
      <c r="C37" s="68"/>
      <c r="D37" s="68"/>
      <c r="E37" s="68"/>
      <c r="F37" s="68"/>
      <c r="G37" s="68"/>
      <c r="H37" s="68"/>
      <c r="I37" s="68"/>
    </row>
    <row r="38" spans="1:9" ht="20.25" x14ac:dyDescent="0.3">
      <c r="A38" s="68" t="s">
        <v>1</v>
      </c>
      <c r="B38" s="68"/>
      <c r="C38" s="68"/>
      <c r="D38" s="68"/>
      <c r="E38" s="68"/>
      <c r="F38" s="68"/>
      <c r="G38" s="68"/>
      <c r="H38" s="68"/>
      <c r="I38" s="68"/>
    </row>
    <row r="39" spans="1:9" ht="20.25" x14ac:dyDescent="0.3">
      <c r="A39" s="69" t="s">
        <v>503</v>
      </c>
      <c r="B39" s="69"/>
      <c r="C39" s="69"/>
      <c r="D39" s="69"/>
      <c r="E39" s="69"/>
      <c r="F39" s="69"/>
      <c r="G39" s="69"/>
      <c r="H39" s="69"/>
      <c r="I39" s="69"/>
    </row>
    <row r="40" spans="1:9" ht="81" x14ac:dyDescent="0.3">
      <c r="A40" s="8" t="s">
        <v>2</v>
      </c>
      <c r="B40" s="8" t="s">
        <v>3</v>
      </c>
      <c r="C40" s="9" t="s">
        <v>4</v>
      </c>
      <c r="D40" s="9" t="s">
        <v>5</v>
      </c>
      <c r="E40" s="9" t="s">
        <v>6</v>
      </c>
      <c r="F40" s="10" t="s">
        <v>7</v>
      </c>
      <c r="G40" s="11" t="s">
        <v>11</v>
      </c>
      <c r="H40" s="8" t="s">
        <v>8</v>
      </c>
      <c r="I40" s="10" t="s">
        <v>9</v>
      </c>
    </row>
    <row r="41" spans="1:9" s="1" customFormat="1" ht="146.25" customHeight="1" x14ac:dyDescent="0.3">
      <c r="A41" s="3">
        <v>16</v>
      </c>
      <c r="B41" s="4" t="s">
        <v>431</v>
      </c>
      <c r="C41" s="6">
        <v>68000</v>
      </c>
      <c r="D41" s="6">
        <v>67000</v>
      </c>
      <c r="E41" s="3" t="s">
        <v>12</v>
      </c>
      <c r="F41" s="4" t="s">
        <v>432</v>
      </c>
      <c r="G41" s="4" t="s">
        <v>432</v>
      </c>
      <c r="H41" s="14" t="s">
        <v>13</v>
      </c>
      <c r="I41" s="16" t="s">
        <v>433</v>
      </c>
    </row>
    <row r="42" spans="1:9" s="12" customFormat="1" ht="119.25" customHeight="1" x14ac:dyDescent="0.3">
      <c r="A42" s="13">
        <v>17</v>
      </c>
      <c r="B42" s="14" t="s">
        <v>434</v>
      </c>
      <c r="C42" s="17">
        <v>497000</v>
      </c>
      <c r="D42" s="17">
        <v>518000</v>
      </c>
      <c r="E42" s="13" t="s">
        <v>12</v>
      </c>
      <c r="F42" s="14" t="s">
        <v>435</v>
      </c>
      <c r="G42" s="14" t="s">
        <v>435</v>
      </c>
      <c r="H42" s="14" t="s">
        <v>13</v>
      </c>
      <c r="I42" s="16" t="s">
        <v>438</v>
      </c>
    </row>
    <row r="43" spans="1:9" s="1" customFormat="1" ht="147.75" customHeight="1" x14ac:dyDescent="0.3">
      <c r="A43" s="3">
        <v>18</v>
      </c>
      <c r="B43" s="14" t="s">
        <v>436</v>
      </c>
      <c r="C43" s="6">
        <v>497000</v>
      </c>
      <c r="D43" s="6">
        <v>518000</v>
      </c>
      <c r="E43" s="3" t="s">
        <v>12</v>
      </c>
      <c r="F43" s="14" t="s">
        <v>437</v>
      </c>
      <c r="G43" s="14" t="s">
        <v>437</v>
      </c>
      <c r="H43" s="14" t="s">
        <v>13</v>
      </c>
      <c r="I43" s="16" t="s">
        <v>439</v>
      </c>
    </row>
    <row r="44" spans="1:9" ht="20.25" x14ac:dyDescent="0.3">
      <c r="A44" s="68" t="s">
        <v>10</v>
      </c>
      <c r="B44" s="68"/>
      <c r="C44" s="68"/>
      <c r="D44" s="68"/>
      <c r="E44" s="68"/>
      <c r="F44" s="68"/>
      <c r="G44" s="68"/>
      <c r="H44" s="68"/>
      <c r="I44" s="68"/>
    </row>
    <row r="45" spans="1:9" ht="20.25" x14ac:dyDescent="0.3">
      <c r="A45" s="68" t="s">
        <v>286</v>
      </c>
      <c r="B45" s="68"/>
      <c r="C45" s="68"/>
      <c r="D45" s="68"/>
      <c r="E45" s="68"/>
      <c r="F45" s="68"/>
      <c r="G45" s="68"/>
      <c r="H45" s="68"/>
      <c r="I45" s="68"/>
    </row>
    <row r="46" spans="1:9" ht="20.25" x14ac:dyDescent="0.3">
      <c r="A46" s="68" t="s">
        <v>1</v>
      </c>
      <c r="B46" s="68"/>
      <c r="C46" s="68"/>
      <c r="D46" s="68"/>
      <c r="E46" s="68"/>
      <c r="F46" s="68"/>
      <c r="G46" s="68"/>
      <c r="H46" s="68"/>
      <c r="I46" s="68"/>
    </row>
    <row r="47" spans="1:9" ht="20.25" x14ac:dyDescent="0.3">
      <c r="A47" s="69" t="s">
        <v>503</v>
      </c>
      <c r="B47" s="69"/>
      <c r="C47" s="69"/>
      <c r="D47" s="69"/>
      <c r="E47" s="69"/>
      <c r="F47" s="69"/>
      <c r="G47" s="69"/>
      <c r="H47" s="69"/>
      <c r="I47" s="69"/>
    </row>
    <row r="48" spans="1:9" ht="91.5" customHeight="1" x14ac:dyDescent="0.3">
      <c r="A48" s="8" t="s">
        <v>2</v>
      </c>
      <c r="B48" s="8" t="s">
        <v>3</v>
      </c>
      <c r="C48" s="9" t="s">
        <v>4</v>
      </c>
      <c r="D48" s="9" t="s">
        <v>5</v>
      </c>
      <c r="E48" s="9" t="s">
        <v>6</v>
      </c>
      <c r="F48" s="10" t="s">
        <v>7</v>
      </c>
      <c r="G48" s="11" t="s">
        <v>11</v>
      </c>
      <c r="H48" s="8" t="s">
        <v>8</v>
      </c>
      <c r="I48" s="10" t="s">
        <v>9</v>
      </c>
    </row>
    <row r="49" spans="1:9" s="1" customFormat="1" ht="87" customHeight="1" x14ac:dyDescent="0.3">
      <c r="A49" s="3">
        <v>19</v>
      </c>
      <c r="B49" s="4" t="s">
        <v>440</v>
      </c>
      <c r="C49" s="6">
        <v>485000</v>
      </c>
      <c r="D49" s="6">
        <v>486000</v>
      </c>
      <c r="E49" s="3" t="s">
        <v>12</v>
      </c>
      <c r="F49" s="4" t="s">
        <v>441</v>
      </c>
      <c r="G49" s="4" t="s">
        <v>442</v>
      </c>
      <c r="H49" s="14" t="s">
        <v>13</v>
      </c>
      <c r="I49" s="16" t="s">
        <v>443</v>
      </c>
    </row>
    <row r="50" spans="1:9" s="1" customFormat="1" ht="109.5" customHeight="1" x14ac:dyDescent="0.3">
      <c r="A50" s="3">
        <v>20</v>
      </c>
      <c r="B50" s="4" t="s">
        <v>444</v>
      </c>
      <c r="C50" s="6">
        <v>474300</v>
      </c>
      <c r="D50" s="6">
        <v>474800</v>
      </c>
      <c r="E50" s="3" t="s">
        <v>12</v>
      </c>
      <c r="F50" s="4" t="s">
        <v>445</v>
      </c>
      <c r="G50" s="4" t="s">
        <v>446</v>
      </c>
      <c r="H50" s="14" t="s">
        <v>13</v>
      </c>
      <c r="I50" s="16" t="s">
        <v>447</v>
      </c>
    </row>
    <row r="51" spans="1:9" s="1" customFormat="1" ht="144" customHeight="1" x14ac:dyDescent="0.3">
      <c r="A51" s="3">
        <v>21</v>
      </c>
      <c r="B51" s="4" t="s">
        <v>448</v>
      </c>
      <c r="C51" s="6">
        <v>497000</v>
      </c>
      <c r="D51" s="6">
        <v>518000</v>
      </c>
      <c r="E51" s="3" t="s">
        <v>12</v>
      </c>
      <c r="F51" s="4" t="s">
        <v>449</v>
      </c>
      <c r="G51" s="4" t="s">
        <v>449</v>
      </c>
      <c r="H51" s="14" t="s">
        <v>13</v>
      </c>
      <c r="I51" s="16" t="s">
        <v>450</v>
      </c>
    </row>
  </sheetData>
  <mergeCells count="24">
    <mergeCell ref="A46:I46"/>
    <mergeCell ref="A47:I47"/>
    <mergeCell ref="A44:I44"/>
    <mergeCell ref="A45:I45"/>
    <mergeCell ref="A37:I37"/>
    <mergeCell ref="A38:I38"/>
    <mergeCell ref="A39:I39"/>
    <mergeCell ref="A28:I28"/>
    <mergeCell ref="A29:I29"/>
    <mergeCell ref="A30:I30"/>
    <mergeCell ref="A31:I31"/>
    <mergeCell ref="A36:I36"/>
    <mergeCell ref="A1:I1"/>
    <mergeCell ref="A2:I2"/>
    <mergeCell ref="A3:I3"/>
    <mergeCell ref="A4:I4"/>
    <mergeCell ref="A10:I10"/>
    <mergeCell ref="A21:I21"/>
    <mergeCell ref="A22:I22"/>
    <mergeCell ref="A11:I11"/>
    <mergeCell ref="A12:I12"/>
    <mergeCell ref="A13:I13"/>
    <mergeCell ref="A19:I19"/>
    <mergeCell ref="A20:I20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D346A-A93C-497A-AC50-FF93F248AE99}">
  <dimension ref="A1:I24"/>
  <sheetViews>
    <sheetView topLeftCell="A22" zoomScale="154" zoomScaleNormal="154" workbookViewId="0">
      <selection activeCell="A20" sqref="A20:I20"/>
    </sheetView>
  </sheetViews>
  <sheetFormatPr defaultRowHeight="18.75" x14ac:dyDescent="0.3"/>
  <cols>
    <col min="1" max="1" width="6" customWidth="1"/>
    <col min="2" max="2" width="14.6640625" customWidth="1"/>
    <col min="3" max="3" width="15.109375" customWidth="1"/>
    <col min="4" max="4" width="10.77734375" customWidth="1"/>
    <col min="5" max="5" width="10.33203125" customWidth="1"/>
    <col min="6" max="6" width="13" customWidth="1"/>
    <col min="7" max="7" width="17" customWidth="1"/>
    <col min="8" max="8" width="16.5546875" customWidth="1"/>
    <col min="9" max="9" width="17.77734375" customWidth="1"/>
  </cols>
  <sheetData>
    <row r="1" spans="1:9" ht="20.25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ht="20.25" x14ac:dyDescent="0.3">
      <c r="A2" s="68" t="s">
        <v>317</v>
      </c>
      <c r="B2" s="68"/>
      <c r="C2" s="68"/>
      <c r="D2" s="68"/>
      <c r="E2" s="68"/>
      <c r="F2" s="68"/>
      <c r="G2" s="68"/>
      <c r="H2" s="68"/>
      <c r="I2" s="68"/>
    </row>
    <row r="3" spans="1:9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ht="20.25" x14ac:dyDescent="0.3">
      <c r="A4" s="69" t="s">
        <v>504</v>
      </c>
      <c r="B4" s="69"/>
      <c r="C4" s="69"/>
      <c r="D4" s="69"/>
      <c r="E4" s="69"/>
      <c r="F4" s="69"/>
      <c r="G4" s="69"/>
      <c r="H4" s="69"/>
      <c r="I4" s="69"/>
    </row>
    <row r="5" spans="1:9" ht="98.25" customHeigh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s="1" customFormat="1" ht="75" customHeight="1" x14ac:dyDescent="0.3">
      <c r="A6" s="3">
        <v>1</v>
      </c>
      <c r="B6" s="4" t="s">
        <v>271</v>
      </c>
      <c r="C6" s="6">
        <v>11275</v>
      </c>
      <c r="D6" s="6">
        <v>11275</v>
      </c>
      <c r="E6" s="3" t="s">
        <v>12</v>
      </c>
      <c r="F6" s="4" t="s">
        <v>318</v>
      </c>
      <c r="G6" s="4" t="s">
        <v>318</v>
      </c>
      <c r="H6" s="14" t="s">
        <v>13</v>
      </c>
      <c r="I6" s="16" t="s">
        <v>319</v>
      </c>
    </row>
    <row r="7" spans="1:9" s="38" customFormat="1" ht="123.75" customHeight="1" x14ac:dyDescent="0.35">
      <c r="A7" s="39">
        <v>2</v>
      </c>
      <c r="B7" s="40" t="s">
        <v>321</v>
      </c>
      <c r="C7" s="41">
        <v>27000</v>
      </c>
      <c r="D7" s="41">
        <v>27000</v>
      </c>
      <c r="E7" s="39" t="s">
        <v>12</v>
      </c>
      <c r="F7" s="40" t="s">
        <v>320</v>
      </c>
      <c r="G7" s="40" t="s">
        <v>320</v>
      </c>
      <c r="H7" s="14" t="s">
        <v>13</v>
      </c>
      <c r="I7" s="16" t="s">
        <v>322</v>
      </c>
    </row>
    <row r="8" spans="1:9" s="12" customFormat="1" ht="80.25" customHeight="1" x14ac:dyDescent="0.3">
      <c r="A8" s="13">
        <v>3</v>
      </c>
      <c r="B8" s="14" t="s">
        <v>324</v>
      </c>
      <c r="C8" s="17">
        <v>1920</v>
      </c>
      <c r="D8" s="17">
        <v>1920</v>
      </c>
      <c r="E8" s="13" t="s">
        <v>12</v>
      </c>
      <c r="F8" s="14" t="s">
        <v>325</v>
      </c>
      <c r="G8" s="14" t="s">
        <v>325</v>
      </c>
      <c r="H8" s="14" t="s">
        <v>13</v>
      </c>
      <c r="I8" s="16" t="s">
        <v>323</v>
      </c>
    </row>
    <row r="9" spans="1:9" s="1" customFormat="1" ht="121.5" customHeight="1" x14ac:dyDescent="0.3">
      <c r="A9" s="3">
        <v>4</v>
      </c>
      <c r="B9" s="4" t="s">
        <v>81</v>
      </c>
      <c r="C9" s="2">
        <v>300</v>
      </c>
      <c r="D9" s="2">
        <v>300</v>
      </c>
      <c r="E9" s="3" t="s">
        <v>12</v>
      </c>
      <c r="F9" s="4" t="s">
        <v>326</v>
      </c>
      <c r="G9" s="4" t="s">
        <v>327</v>
      </c>
      <c r="H9" s="14" t="s">
        <v>13</v>
      </c>
      <c r="I9" s="16" t="s">
        <v>328</v>
      </c>
    </row>
    <row r="10" spans="1:9" ht="20.25" x14ac:dyDescent="0.3">
      <c r="A10" s="68" t="s">
        <v>10</v>
      </c>
      <c r="B10" s="68"/>
      <c r="C10" s="68"/>
      <c r="D10" s="68"/>
      <c r="E10" s="68"/>
      <c r="F10" s="68"/>
      <c r="G10" s="68"/>
      <c r="H10" s="68"/>
      <c r="I10" s="68"/>
    </row>
    <row r="11" spans="1:9" ht="20.25" x14ac:dyDescent="0.3">
      <c r="A11" s="68" t="s">
        <v>317</v>
      </c>
      <c r="B11" s="68"/>
      <c r="C11" s="68"/>
      <c r="D11" s="68"/>
      <c r="E11" s="68"/>
      <c r="F11" s="68"/>
      <c r="G11" s="68"/>
      <c r="H11" s="68"/>
      <c r="I11" s="68"/>
    </row>
    <row r="12" spans="1:9" ht="20.25" x14ac:dyDescent="0.3">
      <c r="A12" s="68" t="s">
        <v>1</v>
      </c>
      <c r="B12" s="68"/>
      <c r="C12" s="68"/>
      <c r="D12" s="68"/>
      <c r="E12" s="68"/>
      <c r="F12" s="68"/>
      <c r="G12" s="68"/>
      <c r="H12" s="68"/>
      <c r="I12" s="68"/>
    </row>
    <row r="13" spans="1:9" ht="20.25" x14ac:dyDescent="0.3">
      <c r="A13" s="69" t="s">
        <v>504</v>
      </c>
      <c r="B13" s="69"/>
      <c r="C13" s="69"/>
      <c r="D13" s="69"/>
      <c r="E13" s="69"/>
      <c r="F13" s="69"/>
      <c r="G13" s="69"/>
      <c r="H13" s="69"/>
      <c r="I13" s="69"/>
    </row>
    <row r="14" spans="1:9" ht="81" x14ac:dyDescent="0.3">
      <c r="A14" s="8" t="s">
        <v>2</v>
      </c>
      <c r="B14" s="8" t="s">
        <v>3</v>
      </c>
      <c r="C14" s="9" t="s">
        <v>4</v>
      </c>
      <c r="D14" s="9" t="s">
        <v>5</v>
      </c>
      <c r="E14" s="9" t="s">
        <v>6</v>
      </c>
      <c r="F14" s="10" t="s">
        <v>7</v>
      </c>
      <c r="G14" s="11" t="s">
        <v>11</v>
      </c>
      <c r="H14" s="8" t="s">
        <v>8</v>
      </c>
      <c r="I14" s="10" t="s">
        <v>9</v>
      </c>
    </row>
    <row r="15" spans="1:9" s="1" customFormat="1" ht="259.5" customHeight="1" x14ac:dyDescent="0.3">
      <c r="A15" s="3">
        <v>5</v>
      </c>
      <c r="B15" s="4" t="s">
        <v>451</v>
      </c>
      <c r="C15" s="6">
        <v>2426000</v>
      </c>
      <c r="D15" s="48">
        <v>2353961.7799999998</v>
      </c>
      <c r="E15" s="4" t="s">
        <v>403</v>
      </c>
      <c r="F15" s="4" t="s">
        <v>452</v>
      </c>
      <c r="G15" s="4" t="s">
        <v>454</v>
      </c>
      <c r="H15" s="4" t="s">
        <v>405</v>
      </c>
      <c r="I15" s="4" t="s">
        <v>453</v>
      </c>
    </row>
    <row r="16" spans="1:9" s="1" customFormat="1" ht="162" customHeight="1" x14ac:dyDescent="0.3">
      <c r="A16" s="3">
        <v>6</v>
      </c>
      <c r="B16" s="29" t="s">
        <v>455</v>
      </c>
      <c r="C16" s="6">
        <v>44700</v>
      </c>
      <c r="D16" s="6">
        <v>44500</v>
      </c>
      <c r="E16" s="3" t="s">
        <v>12</v>
      </c>
      <c r="F16" s="4" t="s">
        <v>456</v>
      </c>
      <c r="G16" s="4" t="s">
        <v>456</v>
      </c>
      <c r="H16" s="14" t="s">
        <v>13</v>
      </c>
      <c r="I16" s="4" t="s">
        <v>457</v>
      </c>
    </row>
    <row r="17" spans="1:9" ht="20.25" x14ac:dyDescent="0.3">
      <c r="A17" s="68" t="s">
        <v>10</v>
      </c>
      <c r="B17" s="68"/>
      <c r="C17" s="68"/>
      <c r="D17" s="68"/>
      <c r="E17" s="68"/>
      <c r="F17" s="68"/>
      <c r="G17" s="68"/>
      <c r="H17" s="68"/>
      <c r="I17" s="68"/>
    </row>
    <row r="18" spans="1:9" ht="20.25" x14ac:dyDescent="0.3">
      <c r="A18" s="68" t="s">
        <v>317</v>
      </c>
      <c r="B18" s="68"/>
      <c r="C18" s="68"/>
      <c r="D18" s="68"/>
      <c r="E18" s="68"/>
      <c r="F18" s="68"/>
      <c r="G18" s="68"/>
      <c r="H18" s="68"/>
      <c r="I18" s="68"/>
    </row>
    <row r="19" spans="1:9" ht="20.25" x14ac:dyDescent="0.3">
      <c r="A19" s="68" t="s">
        <v>1</v>
      </c>
      <c r="B19" s="68"/>
      <c r="C19" s="68"/>
      <c r="D19" s="68"/>
      <c r="E19" s="68"/>
      <c r="F19" s="68"/>
      <c r="G19" s="68"/>
      <c r="H19" s="68"/>
      <c r="I19" s="68"/>
    </row>
    <row r="20" spans="1:9" ht="20.25" x14ac:dyDescent="0.3">
      <c r="A20" s="69" t="s">
        <v>504</v>
      </c>
      <c r="B20" s="69"/>
      <c r="C20" s="69"/>
      <c r="D20" s="69"/>
      <c r="E20" s="69"/>
      <c r="F20" s="69"/>
      <c r="G20" s="69"/>
      <c r="H20" s="69"/>
      <c r="I20" s="69"/>
    </row>
    <row r="21" spans="1:9" ht="88.5" customHeight="1" x14ac:dyDescent="0.3">
      <c r="A21" s="8" t="s">
        <v>2</v>
      </c>
      <c r="B21" s="8" t="s">
        <v>3</v>
      </c>
      <c r="C21" s="9" t="s">
        <v>4</v>
      </c>
      <c r="D21" s="9" t="s">
        <v>5</v>
      </c>
      <c r="E21" s="9" t="s">
        <v>6</v>
      </c>
      <c r="F21" s="10" t="s">
        <v>7</v>
      </c>
      <c r="G21" s="11" t="s">
        <v>11</v>
      </c>
      <c r="H21" s="8" t="s">
        <v>8</v>
      </c>
      <c r="I21" s="10" t="s">
        <v>9</v>
      </c>
    </row>
    <row r="22" spans="1:9" s="1" customFormat="1" ht="141.75" x14ac:dyDescent="0.3">
      <c r="A22" s="3">
        <v>7</v>
      </c>
      <c r="B22" s="4" t="s">
        <v>458</v>
      </c>
      <c r="C22" s="6">
        <v>359200</v>
      </c>
      <c r="D22" s="6">
        <v>357700</v>
      </c>
      <c r="E22" s="3" t="s">
        <v>12</v>
      </c>
      <c r="F22" s="4" t="s">
        <v>459</v>
      </c>
      <c r="G22" s="4" t="s">
        <v>459</v>
      </c>
      <c r="H22" s="14" t="s">
        <v>13</v>
      </c>
      <c r="I22" s="4" t="s">
        <v>460</v>
      </c>
    </row>
    <row r="23" spans="1:9" s="49" customFormat="1" ht="131.25" customHeight="1" x14ac:dyDescent="0.3">
      <c r="A23" s="3">
        <v>8</v>
      </c>
      <c r="B23" s="4" t="s">
        <v>461</v>
      </c>
      <c r="C23" s="6">
        <v>497000</v>
      </c>
      <c r="D23" s="6">
        <v>495000</v>
      </c>
      <c r="E23" s="3" t="s">
        <v>12</v>
      </c>
      <c r="F23" s="4" t="s">
        <v>462</v>
      </c>
      <c r="G23" s="4" t="s">
        <v>462</v>
      </c>
      <c r="H23" s="14" t="s">
        <v>13</v>
      </c>
      <c r="I23" s="4" t="s">
        <v>463</v>
      </c>
    </row>
    <row r="24" spans="1:9" s="1" customFormat="1" ht="141.75" x14ac:dyDescent="0.3">
      <c r="A24" s="3">
        <v>9</v>
      </c>
      <c r="B24" s="4" t="s">
        <v>464</v>
      </c>
      <c r="C24" s="6">
        <v>497000</v>
      </c>
      <c r="D24" s="50" t="s">
        <v>465</v>
      </c>
      <c r="E24" s="3" t="s">
        <v>12</v>
      </c>
      <c r="F24" s="4" t="s">
        <v>462</v>
      </c>
      <c r="G24" s="4" t="s">
        <v>462</v>
      </c>
      <c r="H24" s="14" t="s">
        <v>13</v>
      </c>
      <c r="I24" s="4" t="s">
        <v>466</v>
      </c>
    </row>
  </sheetData>
  <mergeCells count="12">
    <mergeCell ref="A1:I1"/>
    <mergeCell ref="A2:I2"/>
    <mergeCell ref="A3:I3"/>
    <mergeCell ref="A4:I4"/>
    <mergeCell ref="A10:I10"/>
    <mergeCell ref="A19:I19"/>
    <mergeCell ref="A20:I20"/>
    <mergeCell ref="A11:I11"/>
    <mergeCell ref="A12:I12"/>
    <mergeCell ref="A13:I13"/>
    <mergeCell ref="A17:I17"/>
    <mergeCell ref="A18:I18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D1B8D-F523-4671-A228-D36F1A364F77}">
  <dimension ref="A1:I46"/>
  <sheetViews>
    <sheetView topLeftCell="A46" zoomScale="148" zoomScaleNormal="148" workbookViewId="0">
      <selection activeCell="A44" sqref="A44:I44"/>
    </sheetView>
  </sheetViews>
  <sheetFormatPr defaultRowHeight="18.75" x14ac:dyDescent="0.3"/>
  <cols>
    <col min="1" max="1" width="6" customWidth="1"/>
    <col min="2" max="2" width="14.6640625" customWidth="1"/>
    <col min="3" max="3" width="15.109375" customWidth="1"/>
    <col min="4" max="4" width="10.77734375" customWidth="1"/>
    <col min="5" max="5" width="10.33203125" customWidth="1"/>
    <col min="6" max="6" width="13" customWidth="1"/>
    <col min="7" max="7" width="17.6640625" customWidth="1"/>
    <col min="8" max="8" width="16.33203125" customWidth="1"/>
    <col min="9" max="9" width="17.21875" customWidth="1"/>
  </cols>
  <sheetData>
    <row r="1" spans="1:9" ht="20.25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ht="20.25" x14ac:dyDescent="0.3">
      <c r="A2" s="68" t="s">
        <v>329</v>
      </c>
      <c r="B2" s="68"/>
      <c r="C2" s="68"/>
      <c r="D2" s="68"/>
      <c r="E2" s="68"/>
      <c r="F2" s="68"/>
      <c r="G2" s="68"/>
      <c r="H2" s="68"/>
      <c r="I2" s="68"/>
    </row>
    <row r="3" spans="1:9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ht="20.25" x14ac:dyDescent="0.3">
      <c r="A4" s="69" t="s">
        <v>505</v>
      </c>
      <c r="B4" s="69"/>
      <c r="C4" s="69"/>
      <c r="D4" s="69"/>
      <c r="E4" s="69"/>
      <c r="F4" s="69"/>
      <c r="G4" s="69"/>
      <c r="H4" s="69"/>
      <c r="I4" s="69"/>
    </row>
    <row r="5" spans="1:9" ht="8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s="1" customFormat="1" ht="64.5" customHeight="1" x14ac:dyDescent="0.3">
      <c r="A6" s="3">
        <v>1</v>
      </c>
      <c r="B6" s="4" t="s">
        <v>330</v>
      </c>
      <c r="C6" s="2">
        <v>550</v>
      </c>
      <c r="D6" s="2">
        <v>550</v>
      </c>
      <c r="E6" s="3" t="s">
        <v>12</v>
      </c>
      <c r="F6" s="4" t="s">
        <v>331</v>
      </c>
      <c r="G6" s="4" t="s">
        <v>331</v>
      </c>
      <c r="H6" s="14" t="s">
        <v>13</v>
      </c>
      <c r="I6" s="16" t="s">
        <v>334</v>
      </c>
    </row>
    <row r="7" spans="1:9" s="12" customFormat="1" ht="63" customHeight="1" x14ac:dyDescent="0.3">
      <c r="A7" s="13">
        <v>2</v>
      </c>
      <c r="B7" s="14" t="s">
        <v>332</v>
      </c>
      <c r="C7" s="21">
        <v>964</v>
      </c>
      <c r="D7" s="21">
        <v>964</v>
      </c>
      <c r="E7" s="13" t="s">
        <v>12</v>
      </c>
      <c r="F7" s="14" t="s">
        <v>333</v>
      </c>
      <c r="G7" s="14" t="s">
        <v>333</v>
      </c>
      <c r="H7" s="14" t="s">
        <v>13</v>
      </c>
      <c r="I7" s="16" t="s">
        <v>335</v>
      </c>
    </row>
    <row r="8" spans="1:9" s="12" customFormat="1" ht="64.5" customHeight="1" x14ac:dyDescent="0.3">
      <c r="A8" s="13">
        <v>3</v>
      </c>
      <c r="B8" s="14" t="s">
        <v>336</v>
      </c>
      <c r="C8" s="17">
        <v>65700</v>
      </c>
      <c r="D8" s="17">
        <v>65700</v>
      </c>
      <c r="E8" s="13" t="s">
        <v>12</v>
      </c>
      <c r="F8" s="14" t="s">
        <v>337</v>
      </c>
      <c r="G8" s="14" t="s">
        <v>337</v>
      </c>
      <c r="H8" s="14" t="s">
        <v>13</v>
      </c>
      <c r="I8" s="16" t="s">
        <v>340</v>
      </c>
    </row>
    <row r="9" spans="1:9" s="1" customFormat="1" ht="86.25" customHeight="1" x14ac:dyDescent="0.3">
      <c r="A9" s="3">
        <v>4</v>
      </c>
      <c r="B9" s="4" t="s">
        <v>338</v>
      </c>
      <c r="C9" s="2">
        <v>650</v>
      </c>
      <c r="D9" s="2">
        <v>650</v>
      </c>
      <c r="E9" s="3" t="s">
        <v>12</v>
      </c>
      <c r="F9" s="4" t="s">
        <v>339</v>
      </c>
      <c r="G9" s="4" t="s">
        <v>339</v>
      </c>
      <c r="H9" s="14" t="s">
        <v>13</v>
      </c>
      <c r="I9" s="16" t="s">
        <v>341</v>
      </c>
    </row>
    <row r="10" spans="1:9" s="1" customFormat="1" ht="84" customHeight="1" x14ac:dyDescent="0.3">
      <c r="A10" s="3">
        <v>5</v>
      </c>
      <c r="B10" s="4" t="s">
        <v>342</v>
      </c>
      <c r="C10" s="6">
        <v>94050</v>
      </c>
      <c r="D10" s="6">
        <v>94050</v>
      </c>
      <c r="E10" s="3" t="s">
        <v>12</v>
      </c>
      <c r="F10" s="4" t="s">
        <v>343</v>
      </c>
      <c r="G10" s="4" t="s">
        <v>343</v>
      </c>
      <c r="H10" s="14" t="s">
        <v>13</v>
      </c>
      <c r="I10" s="16" t="s">
        <v>344</v>
      </c>
    </row>
    <row r="11" spans="1:9" s="12" customFormat="1" ht="60.75" x14ac:dyDescent="0.3">
      <c r="A11" s="13">
        <v>6</v>
      </c>
      <c r="B11" s="18" t="s">
        <v>345</v>
      </c>
      <c r="C11" s="17">
        <v>1780</v>
      </c>
      <c r="D11" s="17">
        <v>1780</v>
      </c>
      <c r="E11" s="13" t="s">
        <v>12</v>
      </c>
      <c r="F11" s="18" t="s">
        <v>346</v>
      </c>
      <c r="G11" s="18" t="s">
        <v>346</v>
      </c>
      <c r="H11" s="14" t="s">
        <v>13</v>
      </c>
      <c r="I11" s="16" t="s">
        <v>347</v>
      </c>
    </row>
    <row r="12" spans="1:9" ht="20.25" x14ac:dyDescent="0.3">
      <c r="A12" s="68" t="s">
        <v>10</v>
      </c>
      <c r="B12" s="68"/>
      <c r="C12" s="68"/>
      <c r="D12" s="68"/>
      <c r="E12" s="68"/>
      <c r="F12" s="68"/>
      <c r="G12" s="68"/>
      <c r="H12" s="68"/>
      <c r="I12" s="68"/>
    </row>
    <row r="13" spans="1:9" ht="20.25" x14ac:dyDescent="0.3">
      <c r="A13" s="68" t="s">
        <v>329</v>
      </c>
      <c r="B13" s="68"/>
      <c r="C13" s="68"/>
      <c r="D13" s="68"/>
      <c r="E13" s="68"/>
      <c r="F13" s="68"/>
      <c r="G13" s="68"/>
      <c r="H13" s="68"/>
      <c r="I13" s="68"/>
    </row>
    <row r="14" spans="1:9" ht="20.25" x14ac:dyDescent="0.3">
      <c r="A14" s="68" t="s">
        <v>1</v>
      </c>
      <c r="B14" s="68"/>
      <c r="C14" s="68"/>
      <c r="D14" s="68"/>
      <c r="E14" s="68"/>
      <c r="F14" s="68"/>
      <c r="G14" s="68"/>
      <c r="H14" s="68"/>
      <c r="I14" s="68"/>
    </row>
    <row r="15" spans="1:9" ht="20.25" x14ac:dyDescent="0.3">
      <c r="A15" s="69" t="s">
        <v>505</v>
      </c>
      <c r="B15" s="69"/>
      <c r="C15" s="69"/>
      <c r="D15" s="69"/>
      <c r="E15" s="69"/>
      <c r="F15" s="69"/>
      <c r="G15" s="69"/>
      <c r="H15" s="69"/>
      <c r="I15" s="69"/>
    </row>
    <row r="16" spans="1:9" ht="81" x14ac:dyDescent="0.3">
      <c r="A16" s="8" t="s">
        <v>2</v>
      </c>
      <c r="B16" s="8" t="s">
        <v>3</v>
      </c>
      <c r="C16" s="9" t="s">
        <v>4</v>
      </c>
      <c r="D16" s="9" t="s">
        <v>5</v>
      </c>
      <c r="E16" s="9" t="s">
        <v>6</v>
      </c>
      <c r="F16" s="10" t="s">
        <v>7</v>
      </c>
      <c r="G16" s="11" t="s">
        <v>11</v>
      </c>
      <c r="H16" s="8" t="s">
        <v>8</v>
      </c>
      <c r="I16" s="10" t="s">
        <v>9</v>
      </c>
    </row>
    <row r="17" spans="1:9" s="1" customFormat="1" ht="69" customHeight="1" x14ac:dyDescent="0.3">
      <c r="A17" s="3">
        <v>7</v>
      </c>
      <c r="B17" s="4" t="s">
        <v>348</v>
      </c>
      <c r="C17" s="6">
        <v>18000</v>
      </c>
      <c r="D17" s="6">
        <v>18000</v>
      </c>
      <c r="E17" s="3" t="s">
        <v>12</v>
      </c>
      <c r="F17" s="4" t="s">
        <v>349</v>
      </c>
      <c r="G17" s="4" t="s">
        <v>349</v>
      </c>
      <c r="H17" s="14" t="s">
        <v>13</v>
      </c>
      <c r="I17" s="16" t="s">
        <v>353</v>
      </c>
    </row>
    <row r="18" spans="1:9" s="1" customFormat="1" ht="103.5" customHeight="1" x14ac:dyDescent="0.3">
      <c r="A18" s="3">
        <v>8</v>
      </c>
      <c r="B18" s="4" t="s">
        <v>350</v>
      </c>
      <c r="C18" s="6">
        <v>13700</v>
      </c>
      <c r="D18" s="6">
        <v>13700</v>
      </c>
      <c r="E18" s="3" t="s">
        <v>12</v>
      </c>
      <c r="F18" s="4" t="s">
        <v>351</v>
      </c>
      <c r="G18" s="4" t="s">
        <v>351</v>
      </c>
      <c r="H18" s="14" t="s">
        <v>13</v>
      </c>
      <c r="I18" s="16" t="s">
        <v>354</v>
      </c>
    </row>
    <row r="19" spans="1:9" s="12" customFormat="1" ht="105" customHeight="1" x14ac:dyDescent="0.3">
      <c r="A19" s="13">
        <v>9</v>
      </c>
      <c r="B19" s="14" t="s">
        <v>352</v>
      </c>
      <c r="C19" s="17">
        <v>330000</v>
      </c>
      <c r="D19" s="17">
        <v>330000</v>
      </c>
      <c r="E19" s="13" t="s">
        <v>12</v>
      </c>
      <c r="F19" s="14" t="s">
        <v>356</v>
      </c>
      <c r="G19" s="14" t="s">
        <v>356</v>
      </c>
      <c r="H19" s="14" t="s">
        <v>13</v>
      </c>
      <c r="I19" s="16" t="s">
        <v>355</v>
      </c>
    </row>
    <row r="20" spans="1:9" s="12" customFormat="1" ht="70.5" customHeight="1" x14ac:dyDescent="0.3">
      <c r="A20" s="13">
        <v>10</v>
      </c>
      <c r="B20" s="14" t="s">
        <v>357</v>
      </c>
      <c r="C20" s="17">
        <v>22178</v>
      </c>
      <c r="D20" s="17">
        <v>22178</v>
      </c>
      <c r="E20" s="13" t="s">
        <v>12</v>
      </c>
      <c r="F20" s="14" t="s">
        <v>358</v>
      </c>
      <c r="G20" s="14" t="s">
        <v>358</v>
      </c>
      <c r="H20" s="14" t="s">
        <v>13</v>
      </c>
      <c r="I20" s="16" t="s">
        <v>359</v>
      </c>
    </row>
    <row r="21" spans="1:9" s="12" customFormat="1" ht="67.5" customHeight="1" x14ac:dyDescent="0.3">
      <c r="A21" s="13">
        <v>11</v>
      </c>
      <c r="B21" s="14" t="s">
        <v>360</v>
      </c>
      <c r="C21" s="17">
        <v>3540</v>
      </c>
      <c r="D21" s="17">
        <v>3540</v>
      </c>
      <c r="E21" s="13" t="s">
        <v>12</v>
      </c>
      <c r="F21" s="14" t="s">
        <v>361</v>
      </c>
      <c r="G21" s="14" t="s">
        <v>361</v>
      </c>
      <c r="H21" s="14" t="s">
        <v>13</v>
      </c>
      <c r="I21" s="16" t="s">
        <v>367</v>
      </c>
    </row>
    <row r="22" spans="1:9" ht="20.25" x14ac:dyDescent="0.3">
      <c r="A22" s="68" t="s">
        <v>10</v>
      </c>
      <c r="B22" s="68"/>
      <c r="C22" s="68"/>
      <c r="D22" s="68"/>
      <c r="E22" s="68"/>
      <c r="F22" s="68"/>
      <c r="G22" s="68"/>
      <c r="H22" s="68"/>
      <c r="I22" s="68"/>
    </row>
    <row r="23" spans="1:9" ht="20.25" x14ac:dyDescent="0.3">
      <c r="A23" s="68" t="s">
        <v>329</v>
      </c>
      <c r="B23" s="68"/>
      <c r="C23" s="68"/>
      <c r="D23" s="68"/>
      <c r="E23" s="68"/>
      <c r="F23" s="68"/>
      <c r="G23" s="68"/>
      <c r="H23" s="68"/>
      <c r="I23" s="68"/>
    </row>
    <row r="24" spans="1:9" ht="20.25" x14ac:dyDescent="0.3">
      <c r="A24" s="68" t="s">
        <v>1</v>
      </c>
      <c r="B24" s="68"/>
      <c r="C24" s="68"/>
      <c r="D24" s="68"/>
      <c r="E24" s="68"/>
      <c r="F24" s="68"/>
      <c r="G24" s="68"/>
      <c r="H24" s="68"/>
      <c r="I24" s="68"/>
    </row>
    <row r="25" spans="1:9" ht="20.25" x14ac:dyDescent="0.3">
      <c r="A25" s="69" t="s">
        <v>505</v>
      </c>
      <c r="B25" s="69"/>
      <c r="C25" s="69"/>
      <c r="D25" s="69"/>
      <c r="E25" s="69"/>
      <c r="F25" s="69"/>
      <c r="G25" s="69"/>
      <c r="H25" s="69"/>
      <c r="I25" s="69"/>
    </row>
    <row r="26" spans="1:9" ht="81" x14ac:dyDescent="0.3">
      <c r="A26" s="8" t="s">
        <v>2</v>
      </c>
      <c r="B26" s="8" t="s">
        <v>3</v>
      </c>
      <c r="C26" s="9" t="s">
        <v>4</v>
      </c>
      <c r="D26" s="9" t="s">
        <v>5</v>
      </c>
      <c r="E26" s="9" t="s">
        <v>6</v>
      </c>
      <c r="F26" s="10" t="s">
        <v>7</v>
      </c>
      <c r="G26" s="11" t="s">
        <v>11</v>
      </c>
      <c r="H26" s="8" t="s">
        <v>8</v>
      </c>
      <c r="I26" s="10" t="s">
        <v>9</v>
      </c>
    </row>
    <row r="27" spans="1:9" s="1" customFormat="1" ht="69.75" customHeight="1" x14ac:dyDescent="0.3">
      <c r="A27" s="3">
        <v>12</v>
      </c>
      <c r="B27" s="4" t="s">
        <v>362</v>
      </c>
      <c r="C27" s="6">
        <v>30900</v>
      </c>
      <c r="D27" s="6">
        <v>30900</v>
      </c>
      <c r="E27" s="42" t="s">
        <v>12</v>
      </c>
      <c r="F27" s="4" t="s">
        <v>363</v>
      </c>
      <c r="G27" s="4" t="s">
        <v>363</v>
      </c>
      <c r="H27" s="14" t="s">
        <v>13</v>
      </c>
      <c r="I27" s="16" t="s">
        <v>368</v>
      </c>
    </row>
    <row r="28" spans="1:9" s="1" customFormat="1" ht="70.5" customHeight="1" x14ac:dyDescent="0.3">
      <c r="A28" s="3">
        <v>13</v>
      </c>
      <c r="B28" s="4" t="s">
        <v>364</v>
      </c>
      <c r="C28" s="6">
        <v>107000</v>
      </c>
      <c r="D28" s="6">
        <v>107000</v>
      </c>
      <c r="E28" s="3" t="s">
        <v>12</v>
      </c>
      <c r="F28" s="4" t="s">
        <v>363</v>
      </c>
      <c r="G28" s="4" t="s">
        <v>363</v>
      </c>
      <c r="H28" s="14" t="s">
        <v>13</v>
      </c>
      <c r="I28" s="16" t="s">
        <v>369</v>
      </c>
    </row>
    <row r="29" spans="1:9" ht="65.25" customHeight="1" x14ac:dyDescent="0.3">
      <c r="A29" s="30">
        <v>14</v>
      </c>
      <c r="B29" s="31" t="s">
        <v>365</v>
      </c>
      <c r="C29" s="32">
        <v>26700</v>
      </c>
      <c r="D29" s="32">
        <v>26700</v>
      </c>
      <c r="E29" s="30" t="s">
        <v>12</v>
      </c>
      <c r="F29" s="31" t="s">
        <v>366</v>
      </c>
      <c r="G29" s="31" t="s">
        <v>366</v>
      </c>
      <c r="H29" s="14" t="s">
        <v>13</v>
      </c>
      <c r="I29" s="16" t="s">
        <v>370</v>
      </c>
    </row>
    <row r="30" spans="1:9" ht="69" customHeight="1" x14ac:dyDescent="0.3">
      <c r="A30" s="30">
        <v>15</v>
      </c>
      <c r="B30" s="31" t="s">
        <v>371</v>
      </c>
      <c r="C30" s="32">
        <v>4980</v>
      </c>
      <c r="D30" s="32">
        <v>4980</v>
      </c>
      <c r="E30" s="30" t="s">
        <v>12</v>
      </c>
      <c r="F30" s="31" t="s">
        <v>372</v>
      </c>
      <c r="G30" s="31" t="s">
        <v>372</v>
      </c>
      <c r="H30" s="14" t="s">
        <v>13</v>
      </c>
      <c r="I30" s="16" t="s">
        <v>373</v>
      </c>
    </row>
    <row r="31" spans="1:9" s="12" customFormat="1" ht="72.75" customHeight="1" x14ac:dyDescent="0.3">
      <c r="A31" s="13">
        <v>16</v>
      </c>
      <c r="B31" s="14" t="s">
        <v>376</v>
      </c>
      <c r="C31" s="17">
        <v>4180</v>
      </c>
      <c r="D31" s="17">
        <v>4180</v>
      </c>
      <c r="E31" s="13" t="s">
        <v>12</v>
      </c>
      <c r="F31" s="14" t="s">
        <v>375</v>
      </c>
      <c r="G31" s="14" t="s">
        <v>375</v>
      </c>
      <c r="H31" s="14" t="s">
        <v>13</v>
      </c>
      <c r="I31" s="16" t="s">
        <v>374</v>
      </c>
    </row>
    <row r="32" spans="1:9" s="12" customFormat="1" ht="72" customHeight="1" x14ac:dyDescent="0.3">
      <c r="A32" s="13">
        <v>17</v>
      </c>
      <c r="B32" s="14" t="s">
        <v>203</v>
      </c>
      <c r="C32" s="17">
        <v>60200</v>
      </c>
      <c r="D32" s="17">
        <v>60200</v>
      </c>
      <c r="E32" s="13" t="s">
        <v>12</v>
      </c>
      <c r="F32" s="14" t="s">
        <v>377</v>
      </c>
      <c r="G32" s="14" t="s">
        <v>377</v>
      </c>
      <c r="H32" s="14" t="s">
        <v>13</v>
      </c>
      <c r="I32" s="16" t="s">
        <v>378</v>
      </c>
    </row>
    <row r="33" spans="1:9" ht="20.25" x14ac:dyDescent="0.3">
      <c r="A33" s="68" t="s">
        <v>10</v>
      </c>
      <c r="B33" s="68"/>
      <c r="C33" s="68"/>
      <c r="D33" s="68"/>
      <c r="E33" s="68"/>
      <c r="F33" s="68"/>
      <c r="G33" s="68"/>
      <c r="H33" s="68"/>
      <c r="I33" s="68"/>
    </row>
    <row r="34" spans="1:9" ht="20.25" x14ac:dyDescent="0.3">
      <c r="A34" s="68" t="s">
        <v>329</v>
      </c>
      <c r="B34" s="68"/>
      <c r="C34" s="68"/>
      <c r="D34" s="68"/>
      <c r="E34" s="68"/>
      <c r="F34" s="68"/>
      <c r="G34" s="68"/>
      <c r="H34" s="68"/>
      <c r="I34" s="68"/>
    </row>
    <row r="35" spans="1:9" ht="20.25" x14ac:dyDescent="0.3">
      <c r="A35" s="68" t="s">
        <v>1</v>
      </c>
      <c r="B35" s="68"/>
      <c r="C35" s="68"/>
      <c r="D35" s="68"/>
      <c r="E35" s="68"/>
      <c r="F35" s="68"/>
      <c r="G35" s="68"/>
      <c r="H35" s="68"/>
      <c r="I35" s="68"/>
    </row>
    <row r="36" spans="1:9" ht="20.25" x14ac:dyDescent="0.3">
      <c r="A36" s="69" t="s">
        <v>505</v>
      </c>
      <c r="B36" s="69"/>
      <c r="C36" s="69"/>
      <c r="D36" s="69"/>
      <c r="E36" s="69"/>
      <c r="F36" s="69"/>
      <c r="G36" s="69"/>
      <c r="H36" s="69"/>
      <c r="I36" s="69"/>
    </row>
    <row r="37" spans="1:9" ht="84.75" customHeight="1" x14ac:dyDescent="0.3">
      <c r="A37" s="8" t="s">
        <v>2</v>
      </c>
      <c r="B37" s="8" t="s">
        <v>3</v>
      </c>
      <c r="C37" s="9" t="s">
        <v>4</v>
      </c>
      <c r="D37" s="9" t="s">
        <v>5</v>
      </c>
      <c r="E37" s="9" t="s">
        <v>6</v>
      </c>
      <c r="F37" s="10" t="s">
        <v>7</v>
      </c>
      <c r="G37" s="11" t="s">
        <v>11</v>
      </c>
      <c r="H37" s="8" t="s">
        <v>8</v>
      </c>
      <c r="I37" s="10" t="s">
        <v>9</v>
      </c>
    </row>
    <row r="38" spans="1:9" s="12" customFormat="1" ht="87" customHeight="1" x14ac:dyDescent="0.3">
      <c r="A38" s="13">
        <v>18</v>
      </c>
      <c r="B38" s="14" t="s">
        <v>467</v>
      </c>
      <c r="C38" s="17">
        <v>353000</v>
      </c>
      <c r="D38" s="17">
        <v>369000</v>
      </c>
      <c r="E38" s="13" t="s">
        <v>12</v>
      </c>
      <c r="F38" s="14" t="s">
        <v>469</v>
      </c>
      <c r="G38" s="14" t="s">
        <v>469</v>
      </c>
      <c r="H38" s="14" t="s">
        <v>13</v>
      </c>
      <c r="I38" s="14" t="s">
        <v>468</v>
      </c>
    </row>
    <row r="39" spans="1:9" s="12" customFormat="1" ht="87.75" customHeight="1" x14ac:dyDescent="0.3">
      <c r="A39" s="13">
        <v>19</v>
      </c>
      <c r="B39" s="14" t="s">
        <v>470</v>
      </c>
      <c r="C39" s="17">
        <v>112600</v>
      </c>
      <c r="D39" s="17">
        <v>112100</v>
      </c>
      <c r="E39" s="13" t="s">
        <v>12</v>
      </c>
      <c r="F39" s="14" t="s">
        <v>471</v>
      </c>
      <c r="G39" s="14" t="s">
        <v>471</v>
      </c>
      <c r="H39" s="14" t="s">
        <v>13</v>
      </c>
      <c r="I39" s="14" t="s">
        <v>472</v>
      </c>
    </row>
    <row r="40" spans="1:9" s="1" customFormat="1" ht="238.5" customHeight="1" x14ac:dyDescent="0.3">
      <c r="A40" s="3">
        <v>20</v>
      </c>
      <c r="B40" s="4" t="s">
        <v>473</v>
      </c>
      <c r="C40" s="6">
        <v>805000</v>
      </c>
      <c r="D40" s="6">
        <v>800000</v>
      </c>
      <c r="E40" s="4" t="s">
        <v>403</v>
      </c>
      <c r="F40" s="4" t="s">
        <v>474</v>
      </c>
      <c r="G40" s="4" t="s">
        <v>475</v>
      </c>
      <c r="H40" s="4" t="s">
        <v>405</v>
      </c>
      <c r="I40" s="14" t="s">
        <v>476</v>
      </c>
    </row>
    <row r="41" spans="1:9" ht="20.25" x14ac:dyDescent="0.3">
      <c r="A41" s="68" t="s">
        <v>10</v>
      </c>
      <c r="B41" s="68"/>
      <c r="C41" s="68"/>
      <c r="D41" s="68"/>
      <c r="E41" s="68"/>
      <c r="F41" s="68"/>
      <c r="G41" s="68"/>
      <c r="H41" s="68"/>
      <c r="I41" s="68"/>
    </row>
    <row r="42" spans="1:9" ht="20.25" x14ac:dyDescent="0.3">
      <c r="A42" s="68" t="s">
        <v>329</v>
      </c>
      <c r="B42" s="68"/>
      <c r="C42" s="68"/>
      <c r="D42" s="68"/>
      <c r="E42" s="68"/>
      <c r="F42" s="68"/>
      <c r="G42" s="68"/>
      <c r="H42" s="68"/>
      <c r="I42" s="68"/>
    </row>
    <row r="43" spans="1:9" ht="20.25" x14ac:dyDescent="0.3">
      <c r="A43" s="68" t="s">
        <v>1</v>
      </c>
      <c r="B43" s="68"/>
      <c r="C43" s="68"/>
      <c r="D43" s="68"/>
      <c r="E43" s="68"/>
      <c r="F43" s="68"/>
      <c r="G43" s="68"/>
      <c r="H43" s="68"/>
      <c r="I43" s="68"/>
    </row>
    <row r="44" spans="1:9" ht="20.25" x14ac:dyDescent="0.3">
      <c r="A44" s="69" t="s">
        <v>505</v>
      </c>
      <c r="B44" s="69"/>
      <c r="C44" s="69"/>
      <c r="D44" s="69"/>
      <c r="E44" s="69"/>
      <c r="F44" s="69"/>
      <c r="G44" s="69"/>
      <c r="H44" s="69"/>
      <c r="I44" s="69"/>
    </row>
    <row r="45" spans="1:9" ht="87" customHeight="1" x14ac:dyDescent="0.3">
      <c r="A45" s="8" t="s">
        <v>2</v>
      </c>
      <c r="B45" s="8" t="s">
        <v>3</v>
      </c>
      <c r="C45" s="9" t="s">
        <v>4</v>
      </c>
      <c r="D45" s="9" t="s">
        <v>5</v>
      </c>
      <c r="E45" s="9" t="s">
        <v>6</v>
      </c>
      <c r="F45" s="10" t="s">
        <v>7</v>
      </c>
      <c r="G45" s="11" t="s">
        <v>11</v>
      </c>
      <c r="H45" s="8" t="s">
        <v>8</v>
      </c>
      <c r="I45" s="10" t="s">
        <v>9</v>
      </c>
    </row>
    <row r="46" spans="1:9" s="1" customFormat="1" ht="183.75" customHeight="1" x14ac:dyDescent="0.3">
      <c r="A46" s="3">
        <v>21</v>
      </c>
      <c r="B46" s="4" t="s">
        <v>477</v>
      </c>
      <c r="C46" s="6">
        <v>598000</v>
      </c>
      <c r="D46" s="6">
        <v>595000</v>
      </c>
      <c r="E46" s="4" t="s">
        <v>403</v>
      </c>
      <c r="F46" s="4" t="s">
        <v>480</v>
      </c>
      <c r="G46" s="4" t="s">
        <v>479</v>
      </c>
      <c r="H46" s="4" t="s">
        <v>405</v>
      </c>
      <c r="I46" s="14" t="s">
        <v>478</v>
      </c>
    </row>
  </sheetData>
  <mergeCells count="20">
    <mergeCell ref="A24:I24"/>
    <mergeCell ref="A25:I25"/>
    <mergeCell ref="A13:I13"/>
    <mergeCell ref="A14:I14"/>
    <mergeCell ref="A15:I15"/>
    <mergeCell ref="A22:I22"/>
    <mergeCell ref="A23:I23"/>
    <mergeCell ref="A1:I1"/>
    <mergeCell ref="A2:I2"/>
    <mergeCell ref="A3:I3"/>
    <mergeCell ref="A4:I4"/>
    <mergeCell ref="A12:I12"/>
    <mergeCell ref="A42:I42"/>
    <mergeCell ref="A43:I43"/>
    <mergeCell ref="A44:I44"/>
    <mergeCell ref="A33:I33"/>
    <mergeCell ref="A34:I34"/>
    <mergeCell ref="A35:I35"/>
    <mergeCell ref="A36:I36"/>
    <mergeCell ref="A41:I41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45AE-6BC6-46C5-832D-11CDEFF3EEE0}">
  <dimension ref="A1:I18"/>
  <sheetViews>
    <sheetView zoomScale="142" zoomScaleNormal="142" workbookViewId="0">
      <selection activeCell="A14" sqref="A14:I14"/>
    </sheetView>
  </sheetViews>
  <sheetFormatPr defaultRowHeight="18.75" x14ac:dyDescent="0.3"/>
  <cols>
    <col min="1" max="1" width="6" customWidth="1"/>
    <col min="2" max="2" width="14.6640625" customWidth="1"/>
    <col min="3" max="3" width="15.109375" customWidth="1"/>
    <col min="4" max="4" width="10.77734375" customWidth="1"/>
    <col min="5" max="5" width="10.33203125" customWidth="1"/>
    <col min="6" max="6" width="13" customWidth="1"/>
    <col min="7" max="7" width="17.6640625" customWidth="1"/>
    <col min="8" max="8" width="15.77734375" customWidth="1"/>
    <col min="9" max="9" width="17.77734375" customWidth="1"/>
  </cols>
  <sheetData>
    <row r="1" spans="1:9" ht="20.25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ht="20.25" x14ac:dyDescent="0.3">
      <c r="A2" s="68" t="s">
        <v>379</v>
      </c>
      <c r="B2" s="68"/>
      <c r="C2" s="68"/>
      <c r="D2" s="68"/>
      <c r="E2" s="68"/>
      <c r="F2" s="68"/>
      <c r="G2" s="68"/>
      <c r="H2" s="68"/>
      <c r="I2" s="68"/>
    </row>
    <row r="3" spans="1:9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ht="20.25" x14ac:dyDescent="0.3">
      <c r="A4" s="69" t="s">
        <v>506</v>
      </c>
      <c r="B4" s="69"/>
      <c r="C4" s="69"/>
      <c r="D4" s="69"/>
      <c r="E4" s="69"/>
      <c r="F4" s="69"/>
      <c r="G4" s="69"/>
      <c r="H4" s="69"/>
      <c r="I4" s="69"/>
    </row>
    <row r="5" spans="1:9" ht="87" customHeigh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s="12" customFormat="1" ht="69" customHeight="1" x14ac:dyDescent="0.3">
      <c r="A6" s="13">
        <v>1</v>
      </c>
      <c r="B6" s="14" t="s">
        <v>30</v>
      </c>
      <c r="C6" s="17">
        <v>1000</v>
      </c>
      <c r="D6" s="17">
        <v>1000</v>
      </c>
      <c r="E6" s="13" t="s">
        <v>12</v>
      </c>
      <c r="F6" s="14" t="s">
        <v>380</v>
      </c>
      <c r="G6" s="14" t="s">
        <v>380</v>
      </c>
      <c r="H6" s="14" t="s">
        <v>13</v>
      </c>
      <c r="I6" s="16" t="s">
        <v>388</v>
      </c>
    </row>
    <row r="7" spans="1:9" s="12" customFormat="1" ht="65.25" customHeight="1" x14ac:dyDescent="0.3">
      <c r="A7" s="13">
        <v>2</v>
      </c>
      <c r="B7" s="14" t="s">
        <v>309</v>
      </c>
      <c r="C7" s="17">
        <v>10588</v>
      </c>
      <c r="D7" s="17">
        <v>10588</v>
      </c>
      <c r="E7" s="13" t="s">
        <v>12</v>
      </c>
      <c r="F7" s="14" t="s">
        <v>381</v>
      </c>
      <c r="G7" s="14" t="s">
        <v>381</v>
      </c>
      <c r="H7" s="14" t="s">
        <v>13</v>
      </c>
      <c r="I7" s="16" t="s">
        <v>387</v>
      </c>
    </row>
    <row r="8" spans="1:9" s="1" customFormat="1" ht="72" customHeight="1" x14ac:dyDescent="0.3">
      <c r="A8" s="3">
        <v>3</v>
      </c>
      <c r="B8" s="4" t="s">
        <v>383</v>
      </c>
      <c r="C8" s="6">
        <v>19780</v>
      </c>
      <c r="D8" s="6">
        <v>19780</v>
      </c>
      <c r="E8" s="3" t="s">
        <v>12</v>
      </c>
      <c r="F8" s="4" t="s">
        <v>382</v>
      </c>
      <c r="G8" s="4" t="s">
        <v>382</v>
      </c>
      <c r="H8" s="14" t="s">
        <v>13</v>
      </c>
      <c r="I8" s="16" t="s">
        <v>386</v>
      </c>
    </row>
    <row r="9" spans="1:9" s="12" customFormat="1" ht="76.5" customHeight="1" x14ac:dyDescent="0.3">
      <c r="A9" s="13">
        <v>4</v>
      </c>
      <c r="B9" s="14" t="s">
        <v>384</v>
      </c>
      <c r="C9" s="17">
        <v>2970</v>
      </c>
      <c r="D9" s="17">
        <v>2970</v>
      </c>
      <c r="E9" s="13" t="s">
        <v>12</v>
      </c>
      <c r="F9" s="14" t="s">
        <v>398</v>
      </c>
      <c r="G9" s="14" t="s">
        <v>398</v>
      </c>
      <c r="H9" s="14" t="s">
        <v>13</v>
      </c>
      <c r="I9" s="16" t="s">
        <v>385</v>
      </c>
    </row>
    <row r="10" spans="1:9" s="1" customFormat="1" ht="126.75" customHeight="1" x14ac:dyDescent="0.3">
      <c r="A10" s="3">
        <v>5</v>
      </c>
      <c r="B10" s="4" t="s">
        <v>389</v>
      </c>
      <c r="C10" s="6">
        <v>5600</v>
      </c>
      <c r="D10" s="6">
        <v>5600</v>
      </c>
      <c r="E10" s="3" t="s">
        <v>12</v>
      </c>
      <c r="F10" s="4" t="s">
        <v>390</v>
      </c>
      <c r="G10" s="4" t="s">
        <v>390</v>
      </c>
      <c r="H10" s="14" t="s">
        <v>13</v>
      </c>
      <c r="I10" s="16" t="s">
        <v>393</v>
      </c>
    </row>
    <row r="11" spans="1:9" ht="20.25" x14ac:dyDescent="0.3">
      <c r="A11" s="68" t="s">
        <v>10</v>
      </c>
      <c r="B11" s="68"/>
      <c r="C11" s="68"/>
      <c r="D11" s="68"/>
      <c r="E11" s="68"/>
      <c r="F11" s="68"/>
      <c r="G11" s="68"/>
      <c r="H11" s="68"/>
      <c r="I11" s="68"/>
    </row>
    <row r="12" spans="1:9" ht="20.25" x14ac:dyDescent="0.3">
      <c r="A12" s="68" t="s">
        <v>379</v>
      </c>
      <c r="B12" s="68"/>
      <c r="C12" s="68"/>
      <c r="D12" s="68"/>
      <c r="E12" s="68"/>
      <c r="F12" s="68"/>
      <c r="G12" s="68"/>
      <c r="H12" s="68"/>
      <c r="I12" s="68"/>
    </row>
    <row r="13" spans="1:9" ht="20.25" x14ac:dyDescent="0.3">
      <c r="A13" s="68" t="s">
        <v>1</v>
      </c>
      <c r="B13" s="68"/>
      <c r="C13" s="68"/>
      <c r="D13" s="68"/>
      <c r="E13" s="68"/>
      <c r="F13" s="68"/>
      <c r="G13" s="68"/>
      <c r="H13" s="68"/>
      <c r="I13" s="68"/>
    </row>
    <row r="14" spans="1:9" ht="20.25" x14ac:dyDescent="0.3">
      <c r="A14" s="69" t="s">
        <v>506</v>
      </c>
      <c r="B14" s="69"/>
      <c r="C14" s="69"/>
      <c r="D14" s="69"/>
      <c r="E14" s="69"/>
      <c r="F14" s="69"/>
      <c r="G14" s="69"/>
      <c r="H14" s="69"/>
      <c r="I14" s="69"/>
    </row>
    <row r="15" spans="1:9" ht="81" x14ac:dyDescent="0.3">
      <c r="A15" s="8" t="s">
        <v>2</v>
      </c>
      <c r="B15" s="8" t="s">
        <v>3</v>
      </c>
      <c r="C15" s="9" t="s">
        <v>4</v>
      </c>
      <c r="D15" s="9" t="s">
        <v>5</v>
      </c>
      <c r="E15" s="9" t="s">
        <v>6</v>
      </c>
      <c r="F15" s="10" t="s">
        <v>7</v>
      </c>
      <c r="G15" s="11" t="s">
        <v>11</v>
      </c>
      <c r="H15" s="8" t="s">
        <v>8</v>
      </c>
      <c r="I15" s="10" t="s">
        <v>9</v>
      </c>
    </row>
    <row r="16" spans="1:9" s="1" customFormat="1" ht="178.5" customHeight="1" x14ac:dyDescent="0.3">
      <c r="A16" s="3">
        <v>6</v>
      </c>
      <c r="B16" s="4" t="s">
        <v>395</v>
      </c>
      <c r="C16" s="43">
        <v>44195.55</v>
      </c>
      <c r="D16" s="43">
        <v>44195.55</v>
      </c>
      <c r="E16" s="3" t="s">
        <v>12</v>
      </c>
      <c r="F16" s="4" t="s">
        <v>391</v>
      </c>
      <c r="G16" s="4" t="s">
        <v>392</v>
      </c>
      <c r="H16" s="14" t="s">
        <v>13</v>
      </c>
      <c r="I16" s="16" t="s">
        <v>394</v>
      </c>
    </row>
    <row r="17" spans="1:9" s="1" customFormat="1" ht="77.25" customHeight="1" x14ac:dyDescent="0.3">
      <c r="A17" s="3">
        <v>7</v>
      </c>
      <c r="B17" s="4" t="s">
        <v>332</v>
      </c>
      <c r="C17" s="6">
        <v>11870</v>
      </c>
      <c r="D17" s="6">
        <v>11870</v>
      </c>
      <c r="E17" s="3" t="s">
        <v>12</v>
      </c>
      <c r="F17" s="4" t="s">
        <v>396</v>
      </c>
      <c r="G17" s="4" t="s">
        <v>396</v>
      </c>
      <c r="H17" s="14" t="s">
        <v>13</v>
      </c>
      <c r="I17" s="16" t="s">
        <v>400</v>
      </c>
    </row>
    <row r="18" spans="1:9" s="38" customFormat="1" ht="120" customHeight="1" x14ac:dyDescent="0.35">
      <c r="A18" s="39">
        <v>8</v>
      </c>
      <c r="B18" s="40" t="s">
        <v>397</v>
      </c>
      <c r="C18" s="41">
        <v>3230</v>
      </c>
      <c r="D18" s="41">
        <v>3230</v>
      </c>
      <c r="E18" s="44" t="s">
        <v>12</v>
      </c>
      <c r="F18" s="40" t="s">
        <v>399</v>
      </c>
      <c r="G18" s="40" t="s">
        <v>399</v>
      </c>
      <c r="H18" s="14" t="s">
        <v>13</v>
      </c>
      <c r="I18" s="16" t="s">
        <v>401</v>
      </c>
    </row>
  </sheetData>
  <mergeCells count="8">
    <mergeCell ref="A12:I12"/>
    <mergeCell ref="A13:I13"/>
    <mergeCell ref="A14:I14"/>
    <mergeCell ref="A1:I1"/>
    <mergeCell ref="A2:I2"/>
    <mergeCell ref="A3:I3"/>
    <mergeCell ref="A4:I4"/>
    <mergeCell ref="A11:I11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8043-AE49-4F32-8AEE-CB77F888A2EA}">
  <dimension ref="A1:I34"/>
  <sheetViews>
    <sheetView topLeftCell="A28" zoomScale="130" zoomScaleNormal="130" workbookViewId="0">
      <selection activeCell="A32" sqref="A32:I32"/>
    </sheetView>
  </sheetViews>
  <sheetFormatPr defaultRowHeight="20.25" x14ac:dyDescent="0.3"/>
  <cols>
    <col min="1" max="1" width="6" style="12" customWidth="1"/>
    <col min="2" max="2" width="14.6640625" style="12" customWidth="1"/>
    <col min="3" max="3" width="15.109375" style="12" customWidth="1"/>
    <col min="4" max="4" width="12.33203125" style="12" bestFit="1" customWidth="1"/>
    <col min="5" max="5" width="10.33203125" style="12" customWidth="1"/>
    <col min="6" max="6" width="13" style="12" customWidth="1"/>
    <col min="7" max="7" width="15.77734375" style="12" customWidth="1"/>
    <col min="8" max="8" width="16.44140625" style="12" customWidth="1"/>
    <col min="9" max="9" width="17.77734375" style="12" customWidth="1"/>
    <col min="10" max="16384" width="8.88671875" style="12"/>
  </cols>
  <sheetData>
    <row r="1" spans="1:9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</row>
    <row r="3" spans="1:9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x14ac:dyDescent="0.3">
      <c r="A4" s="69" t="s">
        <v>507</v>
      </c>
      <c r="B4" s="69"/>
      <c r="C4" s="69"/>
      <c r="D4" s="69"/>
      <c r="E4" s="69"/>
      <c r="F4" s="69"/>
      <c r="G4" s="69"/>
      <c r="H4" s="69"/>
      <c r="I4" s="69"/>
    </row>
    <row r="5" spans="1:9" ht="69.95" customHeigh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ht="60.75" x14ac:dyDescent="0.3">
      <c r="A6" s="13">
        <v>1</v>
      </c>
      <c r="B6" s="18" t="s">
        <v>15</v>
      </c>
      <c r="C6" s="20">
        <v>120000</v>
      </c>
      <c r="D6" s="17">
        <v>120000</v>
      </c>
      <c r="E6" s="13" t="s">
        <v>12</v>
      </c>
      <c r="F6" s="14" t="s">
        <v>33</v>
      </c>
      <c r="G6" s="14" t="s">
        <v>34</v>
      </c>
      <c r="H6" s="18" t="s">
        <v>13</v>
      </c>
      <c r="I6" s="16" t="s">
        <v>38</v>
      </c>
    </row>
    <row r="7" spans="1:9" ht="60.75" x14ac:dyDescent="0.3">
      <c r="A7" s="13">
        <v>2</v>
      </c>
      <c r="B7" s="18" t="s">
        <v>35</v>
      </c>
      <c r="C7" s="20">
        <v>120000</v>
      </c>
      <c r="D7" s="20">
        <v>120000</v>
      </c>
      <c r="E7" s="21" t="s">
        <v>12</v>
      </c>
      <c r="F7" s="18" t="s">
        <v>36</v>
      </c>
      <c r="G7" s="14" t="s">
        <v>37</v>
      </c>
      <c r="H7" s="18" t="s">
        <v>13</v>
      </c>
      <c r="I7" s="23" t="s">
        <v>39</v>
      </c>
    </row>
    <row r="8" spans="1:9" ht="60.75" x14ac:dyDescent="0.3">
      <c r="A8" s="13">
        <v>3</v>
      </c>
      <c r="B8" s="18" t="s">
        <v>17</v>
      </c>
      <c r="C8" s="17">
        <v>120000</v>
      </c>
      <c r="D8" s="17">
        <v>120000</v>
      </c>
      <c r="E8" s="13" t="s">
        <v>12</v>
      </c>
      <c r="F8" s="18" t="s">
        <v>22</v>
      </c>
      <c r="G8" s="14" t="s">
        <v>25</v>
      </c>
      <c r="H8" s="18" t="s">
        <v>13</v>
      </c>
      <c r="I8" s="18" t="s">
        <v>40</v>
      </c>
    </row>
    <row r="9" spans="1:9" ht="60.75" x14ac:dyDescent="0.3">
      <c r="A9" s="13">
        <v>4</v>
      </c>
      <c r="B9" s="18" t="s">
        <v>16</v>
      </c>
      <c r="C9" s="17">
        <v>120000</v>
      </c>
      <c r="D9" s="17">
        <v>120000</v>
      </c>
      <c r="E9" s="13" t="s">
        <v>12</v>
      </c>
      <c r="F9" s="14" t="s">
        <v>21</v>
      </c>
      <c r="G9" s="14" t="s">
        <v>24</v>
      </c>
      <c r="H9" s="18" t="s">
        <v>13</v>
      </c>
      <c r="I9" s="18" t="s">
        <v>41</v>
      </c>
    </row>
    <row r="10" spans="1:9" ht="60.75" x14ac:dyDescent="0.3">
      <c r="A10" s="13">
        <v>5</v>
      </c>
      <c r="B10" s="14" t="s">
        <v>14</v>
      </c>
      <c r="C10" s="17">
        <v>107672</v>
      </c>
      <c r="D10" s="17">
        <v>107672</v>
      </c>
      <c r="E10" s="21" t="s">
        <v>12</v>
      </c>
      <c r="F10" s="14" t="s">
        <v>42</v>
      </c>
      <c r="G10" s="14" t="s">
        <v>42</v>
      </c>
      <c r="H10" s="18" t="s">
        <v>13</v>
      </c>
      <c r="I10" s="18" t="s">
        <v>43</v>
      </c>
    </row>
    <row r="11" spans="1:9" ht="60.75" x14ac:dyDescent="0.3">
      <c r="A11" s="13">
        <v>6</v>
      </c>
      <c r="B11" s="14" t="s">
        <v>14</v>
      </c>
      <c r="C11" s="17">
        <v>107672</v>
      </c>
      <c r="D11" s="17">
        <v>107672</v>
      </c>
      <c r="E11" s="21" t="s">
        <v>12</v>
      </c>
      <c r="F11" s="18" t="s">
        <v>44</v>
      </c>
      <c r="G11" s="18" t="s">
        <v>44</v>
      </c>
      <c r="H11" s="18" t="s">
        <v>13</v>
      </c>
      <c r="I11" s="18" t="s">
        <v>45</v>
      </c>
    </row>
    <row r="12" spans="1:9" ht="60.75" x14ac:dyDescent="0.3">
      <c r="A12" s="13">
        <v>7</v>
      </c>
      <c r="B12" s="14" t="s">
        <v>18</v>
      </c>
      <c r="C12" s="17">
        <v>30000</v>
      </c>
      <c r="D12" s="17">
        <v>30000</v>
      </c>
      <c r="E12" s="13" t="s">
        <v>12</v>
      </c>
      <c r="F12" s="14" t="s">
        <v>23</v>
      </c>
      <c r="G12" s="14" t="s">
        <v>23</v>
      </c>
      <c r="H12" s="18" t="s">
        <v>13</v>
      </c>
      <c r="I12" s="18" t="s">
        <v>48</v>
      </c>
    </row>
    <row r="13" spans="1:9" x14ac:dyDescent="0.3">
      <c r="A13" s="68" t="s">
        <v>10</v>
      </c>
      <c r="B13" s="68"/>
      <c r="C13" s="68"/>
      <c r="D13" s="68"/>
      <c r="E13" s="68"/>
      <c r="F13" s="68"/>
      <c r="G13" s="68"/>
      <c r="H13" s="68"/>
      <c r="I13" s="68"/>
    </row>
    <row r="14" spans="1:9" x14ac:dyDescent="0.3">
      <c r="A14" s="68" t="s">
        <v>0</v>
      </c>
      <c r="B14" s="68"/>
      <c r="C14" s="68"/>
      <c r="D14" s="68"/>
      <c r="E14" s="68"/>
      <c r="F14" s="68"/>
      <c r="G14" s="68"/>
      <c r="H14" s="68"/>
      <c r="I14" s="68"/>
    </row>
    <row r="15" spans="1:9" x14ac:dyDescent="0.3">
      <c r="A15" s="68" t="s">
        <v>1</v>
      </c>
      <c r="B15" s="68"/>
      <c r="C15" s="68"/>
      <c r="D15" s="68"/>
      <c r="E15" s="68"/>
      <c r="F15" s="68"/>
      <c r="G15" s="68"/>
      <c r="H15" s="68"/>
      <c r="I15" s="68"/>
    </row>
    <row r="16" spans="1:9" x14ac:dyDescent="0.3">
      <c r="A16" s="69" t="s">
        <v>507</v>
      </c>
      <c r="B16" s="69"/>
      <c r="C16" s="69"/>
      <c r="D16" s="69"/>
      <c r="E16" s="69"/>
      <c r="F16" s="69"/>
      <c r="G16" s="69"/>
      <c r="H16" s="69"/>
      <c r="I16" s="69"/>
    </row>
    <row r="17" spans="1:9" ht="60.75" x14ac:dyDescent="0.3">
      <c r="A17" s="24" t="s">
        <v>2</v>
      </c>
      <c r="B17" s="24" t="s">
        <v>3</v>
      </c>
      <c r="C17" s="25" t="s">
        <v>4</v>
      </c>
      <c r="D17" s="25" t="s">
        <v>5</v>
      </c>
      <c r="E17" s="25" t="s">
        <v>6</v>
      </c>
      <c r="F17" s="26" t="s">
        <v>7</v>
      </c>
      <c r="G17" s="27" t="s">
        <v>19</v>
      </c>
      <c r="H17" s="24" t="s">
        <v>8</v>
      </c>
      <c r="I17" s="26" t="s">
        <v>9</v>
      </c>
    </row>
    <row r="18" spans="1:9" ht="107.25" customHeight="1" x14ac:dyDescent="0.3">
      <c r="A18" s="13">
        <v>8</v>
      </c>
      <c r="B18" s="14" t="s">
        <v>46</v>
      </c>
      <c r="C18" s="20">
        <v>5750</v>
      </c>
      <c r="D18" s="17">
        <v>5750</v>
      </c>
      <c r="E18" s="13" t="s">
        <v>12</v>
      </c>
      <c r="F18" s="14" t="s">
        <v>47</v>
      </c>
      <c r="G18" s="14" t="s">
        <v>47</v>
      </c>
      <c r="H18" s="14" t="s">
        <v>13</v>
      </c>
      <c r="I18" s="14" t="s">
        <v>52</v>
      </c>
    </row>
    <row r="19" spans="1:9" ht="75" customHeight="1" x14ac:dyDescent="0.3">
      <c r="A19" s="13">
        <v>9</v>
      </c>
      <c r="B19" s="14" t="s">
        <v>49</v>
      </c>
      <c r="C19" s="17">
        <v>145</v>
      </c>
      <c r="D19" s="17">
        <v>145</v>
      </c>
      <c r="E19" s="13" t="s">
        <v>12</v>
      </c>
      <c r="F19" s="14" t="s">
        <v>50</v>
      </c>
      <c r="G19" s="14" t="s">
        <v>50</v>
      </c>
      <c r="H19" s="14" t="s">
        <v>13</v>
      </c>
      <c r="I19" s="14" t="s">
        <v>53</v>
      </c>
    </row>
    <row r="20" spans="1:9" ht="72.75" customHeight="1" x14ac:dyDescent="0.3">
      <c r="A20" s="13">
        <v>10</v>
      </c>
      <c r="B20" s="14" t="s">
        <v>30</v>
      </c>
      <c r="C20" s="17">
        <v>4680</v>
      </c>
      <c r="D20" s="17">
        <v>4680</v>
      </c>
      <c r="E20" s="28" t="s">
        <v>12</v>
      </c>
      <c r="F20" s="14" t="s">
        <v>51</v>
      </c>
      <c r="G20" s="14" t="s">
        <v>51</v>
      </c>
      <c r="H20" s="14" t="s">
        <v>13</v>
      </c>
      <c r="I20" s="14" t="s">
        <v>54</v>
      </c>
    </row>
    <row r="21" spans="1:9" ht="192.75" customHeight="1" x14ac:dyDescent="0.3">
      <c r="A21" s="13">
        <v>11</v>
      </c>
      <c r="B21" s="14" t="s">
        <v>55</v>
      </c>
      <c r="C21" s="17">
        <v>10000</v>
      </c>
      <c r="D21" s="17">
        <v>10000</v>
      </c>
      <c r="E21" s="13" t="s">
        <v>12</v>
      </c>
      <c r="F21" s="14" t="s">
        <v>56</v>
      </c>
      <c r="G21" s="14" t="s">
        <v>56</v>
      </c>
      <c r="H21" s="14" t="s">
        <v>13</v>
      </c>
      <c r="I21" s="14" t="s">
        <v>57</v>
      </c>
    </row>
    <row r="22" spans="1:9" ht="20.25" customHeight="1" x14ac:dyDescent="0.3">
      <c r="A22" s="68" t="s">
        <v>10</v>
      </c>
      <c r="B22" s="68"/>
      <c r="C22" s="68"/>
      <c r="D22" s="68"/>
      <c r="E22" s="68"/>
      <c r="F22" s="68"/>
      <c r="G22" s="68"/>
      <c r="H22" s="68"/>
      <c r="I22" s="68"/>
    </row>
    <row r="23" spans="1:9" x14ac:dyDescent="0.3">
      <c r="A23" s="68" t="s">
        <v>0</v>
      </c>
      <c r="B23" s="68"/>
      <c r="C23" s="68"/>
      <c r="D23" s="68"/>
      <c r="E23" s="68"/>
      <c r="F23" s="68"/>
      <c r="G23" s="68"/>
      <c r="H23" s="68"/>
      <c r="I23" s="68"/>
    </row>
    <row r="24" spans="1:9" x14ac:dyDescent="0.3">
      <c r="A24" s="68" t="s">
        <v>1</v>
      </c>
      <c r="B24" s="68"/>
      <c r="C24" s="68"/>
      <c r="D24" s="68"/>
      <c r="E24" s="68"/>
      <c r="F24" s="68"/>
      <c r="G24" s="68"/>
      <c r="H24" s="68"/>
      <c r="I24" s="68"/>
    </row>
    <row r="25" spans="1:9" x14ac:dyDescent="0.3">
      <c r="A25" s="69" t="s">
        <v>507</v>
      </c>
      <c r="B25" s="69"/>
      <c r="C25" s="69"/>
      <c r="D25" s="69"/>
      <c r="E25" s="69"/>
      <c r="F25" s="69"/>
      <c r="G25" s="69"/>
      <c r="H25" s="69"/>
      <c r="I25" s="69"/>
    </row>
    <row r="26" spans="1:9" ht="77.25" customHeight="1" x14ac:dyDescent="0.3">
      <c r="A26" s="24" t="s">
        <v>2</v>
      </c>
      <c r="B26" s="24" t="s">
        <v>3</v>
      </c>
      <c r="C26" s="25" t="s">
        <v>4</v>
      </c>
      <c r="D26" s="25" t="s">
        <v>5</v>
      </c>
      <c r="E26" s="25" t="s">
        <v>6</v>
      </c>
      <c r="F26" s="26" t="s">
        <v>7</v>
      </c>
      <c r="G26" s="27" t="s">
        <v>19</v>
      </c>
      <c r="H26" s="24" t="s">
        <v>8</v>
      </c>
      <c r="I26" s="26" t="s">
        <v>9</v>
      </c>
    </row>
    <row r="27" spans="1:9" ht="211.5" customHeight="1" x14ac:dyDescent="0.3">
      <c r="A27" s="13">
        <v>12</v>
      </c>
      <c r="B27" s="14" t="s">
        <v>58</v>
      </c>
      <c r="C27" s="17">
        <v>16450</v>
      </c>
      <c r="D27" s="17">
        <v>16450</v>
      </c>
      <c r="E27" s="14" t="s">
        <v>12</v>
      </c>
      <c r="F27" s="14" t="s">
        <v>59</v>
      </c>
      <c r="G27" s="14" t="s">
        <v>59</v>
      </c>
      <c r="H27" s="14" t="s">
        <v>13</v>
      </c>
      <c r="I27" s="14" t="s">
        <v>60</v>
      </c>
    </row>
    <row r="28" spans="1:9" ht="205.5" customHeight="1" x14ac:dyDescent="0.3">
      <c r="A28" s="13">
        <v>13</v>
      </c>
      <c r="B28" s="4" t="s">
        <v>145</v>
      </c>
      <c r="C28" s="15">
        <v>146777.67000000001</v>
      </c>
      <c r="D28" s="15">
        <v>146777.67000000001</v>
      </c>
      <c r="E28" s="13" t="s">
        <v>12</v>
      </c>
      <c r="F28" s="4" t="s">
        <v>61</v>
      </c>
      <c r="G28" s="4" t="s">
        <v>62</v>
      </c>
      <c r="H28" s="14" t="s">
        <v>13</v>
      </c>
      <c r="I28" s="14" t="s">
        <v>63</v>
      </c>
    </row>
    <row r="29" spans="1:9" x14ac:dyDescent="0.3">
      <c r="A29" s="68" t="s">
        <v>10</v>
      </c>
      <c r="B29" s="68"/>
      <c r="C29" s="68"/>
      <c r="D29" s="68"/>
      <c r="E29" s="68"/>
      <c r="F29" s="68"/>
      <c r="G29" s="68"/>
      <c r="H29" s="68"/>
      <c r="I29" s="68"/>
    </row>
    <row r="30" spans="1:9" x14ac:dyDescent="0.3">
      <c r="A30" s="68" t="s">
        <v>0</v>
      </c>
      <c r="B30" s="68"/>
      <c r="C30" s="68"/>
      <c r="D30" s="68"/>
      <c r="E30" s="68"/>
      <c r="F30" s="68"/>
      <c r="G30" s="68"/>
      <c r="H30" s="68"/>
      <c r="I30" s="68"/>
    </row>
    <row r="31" spans="1:9" x14ac:dyDescent="0.3">
      <c r="A31" s="68" t="s">
        <v>1</v>
      </c>
      <c r="B31" s="68"/>
      <c r="C31" s="68"/>
      <c r="D31" s="68"/>
      <c r="E31" s="68"/>
      <c r="F31" s="68"/>
      <c r="G31" s="68"/>
      <c r="H31" s="68"/>
      <c r="I31" s="68"/>
    </row>
    <row r="32" spans="1:9" x14ac:dyDescent="0.3">
      <c r="A32" s="69" t="s">
        <v>507</v>
      </c>
      <c r="B32" s="69"/>
      <c r="C32" s="69"/>
      <c r="D32" s="69"/>
      <c r="E32" s="69"/>
      <c r="F32" s="69"/>
      <c r="G32" s="69"/>
      <c r="H32" s="69"/>
      <c r="I32" s="69"/>
    </row>
    <row r="33" spans="1:9" ht="93.75" customHeight="1" x14ac:dyDescent="0.3">
      <c r="A33" s="8" t="s">
        <v>2</v>
      </c>
      <c r="B33" s="8" t="s">
        <v>3</v>
      </c>
      <c r="C33" s="9" t="s">
        <v>4</v>
      </c>
      <c r="D33" s="9" t="s">
        <v>5</v>
      </c>
      <c r="E33" s="9" t="s">
        <v>6</v>
      </c>
      <c r="F33" s="10" t="s">
        <v>7</v>
      </c>
      <c r="G33" s="11" t="s">
        <v>11</v>
      </c>
      <c r="H33" s="8" t="s">
        <v>8</v>
      </c>
      <c r="I33" s="10" t="s">
        <v>9</v>
      </c>
    </row>
    <row r="34" spans="1:9" ht="402.75" customHeight="1" x14ac:dyDescent="0.3">
      <c r="A34" s="13">
        <v>14</v>
      </c>
      <c r="B34" s="14" t="s">
        <v>402</v>
      </c>
      <c r="C34" s="17">
        <v>2448000</v>
      </c>
      <c r="D34" s="15">
        <v>2440684.41</v>
      </c>
      <c r="E34" s="4" t="s">
        <v>403</v>
      </c>
      <c r="F34" s="18" t="s">
        <v>407</v>
      </c>
      <c r="G34" s="14" t="s">
        <v>404</v>
      </c>
      <c r="H34" s="4" t="s">
        <v>405</v>
      </c>
      <c r="I34" s="4" t="s">
        <v>406</v>
      </c>
    </row>
  </sheetData>
  <mergeCells count="16">
    <mergeCell ref="A29:I29"/>
    <mergeCell ref="A30:I30"/>
    <mergeCell ref="A31:I31"/>
    <mergeCell ref="A32:I32"/>
    <mergeCell ref="A25:I25"/>
    <mergeCell ref="A24:I24"/>
    <mergeCell ref="A1:I1"/>
    <mergeCell ref="A2:I2"/>
    <mergeCell ref="A3:I3"/>
    <mergeCell ref="A4:I4"/>
    <mergeCell ref="A13:I13"/>
    <mergeCell ref="A22:I22"/>
    <mergeCell ref="A14:I14"/>
    <mergeCell ref="A15:I15"/>
    <mergeCell ref="A16:I16"/>
    <mergeCell ref="A23:I23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6A52-2FE7-4A95-96AA-29399031515C}">
  <dimension ref="A1:I26"/>
  <sheetViews>
    <sheetView topLeftCell="A25" zoomScale="136" zoomScaleNormal="136" workbookViewId="0">
      <selection activeCell="A22" sqref="A22:I22"/>
    </sheetView>
  </sheetViews>
  <sheetFormatPr defaultRowHeight="18.75" x14ac:dyDescent="0.3"/>
  <cols>
    <col min="1" max="1" width="6" customWidth="1"/>
    <col min="2" max="2" width="14.6640625" customWidth="1"/>
    <col min="3" max="3" width="15.109375" customWidth="1"/>
    <col min="4" max="4" width="11.21875" customWidth="1"/>
    <col min="5" max="5" width="10.33203125" customWidth="1"/>
    <col min="6" max="6" width="13" customWidth="1"/>
    <col min="7" max="7" width="17.6640625" customWidth="1"/>
    <col min="8" max="8" width="15.77734375" customWidth="1"/>
    <col min="9" max="9" width="17.77734375" customWidth="1"/>
  </cols>
  <sheetData>
    <row r="1" spans="1:9" ht="20.25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ht="20.25" x14ac:dyDescent="0.3">
      <c r="A2" s="68" t="s">
        <v>20</v>
      </c>
      <c r="B2" s="68"/>
      <c r="C2" s="68"/>
      <c r="D2" s="68"/>
      <c r="E2" s="68"/>
      <c r="F2" s="68"/>
      <c r="G2" s="68"/>
      <c r="H2" s="68"/>
      <c r="I2" s="68"/>
    </row>
    <row r="3" spans="1:9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ht="20.25" x14ac:dyDescent="0.3">
      <c r="A4" s="69" t="s">
        <v>508</v>
      </c>
      <c r="B4" s="69"/>
      <c r="C4" s="69"/>
      <c r="D4" s="69"/>
      <c r="E4" s="69"/>
      <c r="F4" s="69"/>
      <c r="G4" s="69"/>
      <c r="H4" s="69"/>
      <c r="I4" s="69"/>
    </row>
    <row r="5" spans="1:9" ht="79.5" customHeigh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ht="111.75" customHeight="1" x14ac:dyDescent="0.3">
      <c r="A6" s="3">
        <v>1</v>
      </c>
      <c r="B6" s="4" t="s">
        <v>64</v>
      </c>
      <c r="C6" s="5">
        <v>20500</v>
      </c>
      <c r="D6" s="6">
        <v>20500</v>
      </c>
      <c r="E6" s="3" t="s">
        <v>12</v>
      </c>
      <c r="F6" s="4" t="s">
        <v>65</v>
      </c>
      <c r="G6" s="4" t="s">
        <v>66</v>
      </c>
      <c r="H6" s="4" t="s">
        <v>13</v>
      </c>
      <c r="I6" s="7" t="s">
        <v>70</v>
      </c>
    </row>
    <row r="7" spans="1:9" s="1" customFormat="1" ht="105.75" customHeight="1" x14ac:dyDescent="0.3">
      <c r="A7" s="3">
        <v>2</v>
      </c>
      <c r="B7" s="4" t="s">
        <v>67</v>
      </c>
      <c r="C7" s="6">
        <v>1600</v>
      </c>
      <c r="D7" s="6">
        <v>1600</v>
      </c>
      <c r="E7" s="3" t="s">
        <v>12</v>
      </c>
      <c r="F7" s="4" t="s">
        <v>68</v>
      </c>
      <c r="G7" s="4" t="s">
        <v>69</v>
      </c>
      <c r="H7" s="4" t="s">
        <v>13</v>
      </c>
      <c r="I7" s="7" t="s">
        <v>71</v>
      </c>
    </row>
    <row r="8" spans="1:9" s="1" customFormat="1" ht="119.25" customHeight="1" x14ac:dyDescent="0.3">
      <c r="A8" s="3">
        <v>3</v>
      </c>
      <c r="B8" s="4" t="s">
        <v>72</v>
      </c>
      <c r="C8" s="6">
        <v>850</v>
      </c>
      <c r="D8" s="6">
        <v>850</v>
      </c>
      <c r="E8" s="3" t="s">
        <v>12</v>
      </c>
      <c r="F8" s="4" t="s">
        <v>73</v>
      </c>
      <c r="G8" s="4" t="s">
        <v>73</v>
      </c>
      <c r="H8" s="4" t="s">
        <v>13</v>
      </c>
      <c r="I8" s="7" t="s">
        <v>74</v>
      </c>
    </row>
    <row r="9" spans="1:9" s="1" customFormat="1" ht="78" customHeight="1" x14ac:dyDescent="0.3">
      <c r="A9" s="3">
        <v>4</v>
      </c>
      <c r="B9" s="4" t="s">
        <v>75</v>
      </c>
      <c r="C9" s="6">
        <v>31800</v>
      </c>
      <c r="D9" s="6">
        <v>31800</v>
      </c>
      <c r="E9" s="3" t="s">
        <v>12</v>
      </c>
      <c r="F9" s="4" t="s">
        <v>76</v>
      </c>
      <c r="G9" s="4" t="s">
        <v>76</v>
      </c>
      <c r="H9" s="4" t="s">
        <v>13</v>
      </c>
      <c r="I9" s="7" t="s">
        <v>77</v>
      </c>
    </row>
    <row r="10" spans="1:9" s="1" customFormat="1" ht="20.25" x14ac:dyDescent="0.3">
      <c r="A10" s="68" t="s">
        <v>10</v>
      </c>
      <c r="B10" s="68"/>
      <c r="C10" s="68"/>
      <c r="D10" s="68"/>
      <c r="E10" s="68"/>
      <c r="F10" s="68"/>
      <c r="G10" s="68"/>
      <c r="H10" s="68"/>
      <c r="I10" s="68"/>
    </row>
    <row r="11" spans="1:9" ht="20.25" x14ac:dyDescent="0.3">
      <c r="A11" s="68" t="s">
        <v>20</v>
      </c>
      <c r="B11" s="68"/>
      <c r="C11" s="68"/>
      <c r="D11" s="68"/>
      <c r="E11" s="68"/>
      <c r="F11" s="68"/>
      <c r="G11" s="68"/>
      <c r="H11" s="68"/>
      <c r="I11" s="68"/>
    </row>
    <row r="12" spans="1:9" ht="20.25" x14ac:dyDescent="0.3">
      <c r="A12" s="68" t="s">
        <v>1</v>
      </c>
      <c r="B12" s="68"/>
      <c r="C12" s="68"/>
      <c r="D12" s="68"/>
      <c r="E12" s="68"/>
      <c r="F12" s="68"/>
      <c r="G12" s="68"/>
      <c r="H12" s="68"/>
      <c r="I12" s="68"/>
    </row>
    <row r="13" spans="1:9" ht="20.25" x14ac:dyDescent="0.3">
      <c r="A13" s="69" t="s">
        <v>508</v>
      </c>
      <c r="B13" s="69"/>
      <c r="C13" s="69"/>
      <c r="D13" s="69"/>
      <c r="E13" s="69"/>
      <c r="F13" s="69"/>
      <c r="G13" s="69"/>
      <c r="H13" s="69"/>
      <c r="I13" s="69"/>
    </row>
    <row r="14" spans="1:9" ht="81" x14ac:dyDescent="0.3">
      <c r="A14" s="8" t="s">
        <v>2</v>
      </c>
      <c r="B14" s="8" t="s">
        <v>3</v>
      </c>
      <c r="C14" s="9" t="s">
        <v>4</v>
      </c>
      <c r="D14" s="9" t="s">
        <v>5</v>
      </c>
      <c r="E14" s="9" t="s">
        <v>6</v>
      </c>
      <c r="F14" s="10" t="s">
        <v>7</v>
      </c>
      <c r="G14" s="11" t="s">
        <v>11</v>
      </c>
      <c r="H14" s="8" t="s">
        <v>8</v>
      </c>
      <c r="I14" s="10" t="s">
        <v>9</v>
      </c>
    </row>
    <row r="15" spans="1:9" s="1" customFormat="1" ht="108" customHeight="1" x14ac:dyDescent="0.3">
      <c r="A15" s="3">
        <v>5</v>
      </c>
      <c r="B15" s="4" t="s">
        <v>78</v>
      </c>
      <c r="C15" s="6">
        <v>1000</v>
      </c>
      <c r="D15" s="6">
        <v>1000</v>
      </c>
      <c r="E15" s="3" t="s">
        <v>12</v>
      </c>
      <c r="F15" s="4" t="s">
        <v>79</v>
      </c>
      <c r="G15" s="4" t="s">
        <v>79</v>
      </c>
      <c r="H15" s="4" t="s">
        <v>13</v>
      </c>
      <c r="I15" s="7" t="s">
        <v>80</v>
      </c>
    </row>
    <row r="16" spans="1:9" s="1" customFormat="1" ht="111" customHeight="1" x14ac:dyDescent="0.3">
      <c r="A16" s="3">
        <v>6</v>
      </c>
      <c r="B16" s="4" t="s">
        <v>81</v>
      </c>
      <c r="C16" s="2">
        <v>400</v>
      </c>
      <c r="D16" s="2">
        <v>400</v>
      </c>
      <c r="E16" s="3" t="s">
        <v>12</v>
      </c>
      <c r="F16" s="4" t="s">
        <v>82</v>
      </c>
      <c r="G16" s="4" t="s">
        <v>82</v>
      </c>
      <c r="H16" s="4" t="s">
        <v>13</v>
      </c>
      <c r="I16" s="7" t="s">
        <v>83</v>
      </c>
    </row>
    <row r="17" spans="1:9" s="1" customFormat="1" ht="111.75" customHeight="1" x14ac:dyDescent="0.3">
      <c r="A17" s="3">
        <v>7</v>
      </c>
      <c r="B17" s="4" t="s">
        <v>85</v>
      </c>
      <c r="C17" s="6">
        <v>1605</v>
      </c>
      <c r="D17" s="6">
        <v>1605</v>
      </c>
      <c r="E17" s="3" t="s">
        <v>12</v>
      </c>
      <c r="F17" s="4" t="s">
        <v>84</v>
      </c>
      <c r="G17" s="4" t="s">
        <v>84</v>
      </c>
      <c r="H17" s="4" t="s">
        <v>13</v>
      </c>
      <c r="I17" s="7" t="s">
        <v>86</v>
      </c>
    </row>
    <row r="18" spans="1:9" s="1" customFormat="1" ht="88.5" customHeight="1" x14ac:dyDescent="0.3">
      <c r="A18" s="3">
        <v>8</v>
      </c>
      <c r="B18" s="4" t="s">
        <v>89</v>
      </c>
      <c r="C18" s="6">
        <v>2550</v>
      </c>
      <c r="D18" s="6">
        <v>2550</v>
      </c>
      <c r="E18" s="3" t="s">
        <v>12</v>
      </c>
      <c r="F18" s="4" t="s">
        <v>87</v>
      </c>
      <c r="G18" s="4" t="s">
        <v>87</v>
      </c>
      <c r="H18" s="4" t="s">
        <v>13</v>
      </c>
      <c r="I18" s="7" t="s">
        <v>88</v>
      </c>
    </row>
    <row r="19" spans="1:9" ht="20.25" x14ac:dyDescent="0.3">
      <c r="A19" s="68" t="s">
        <v>10</v>
      </c>
      <c r="B19" s="68"/>
      <c r="C19" s="68"/>
      <c r="D19" s="68"/>
      <c r="E19" s="68"/>
      <c r="F19" s="68"/>
      <c r="G19" s="68"/>
      <c r="H19" s="68"/>
      <c r="I19" s="68"/>
    </row>
    <row r="20" spans="1:9" ht="20.25" x14ac:dyDescent="0.3">
      <c r="A20" s="68" t="s">
        <v>20</v>
      </c>
      <c r="B20" s="68"/>
      <c r="C20" s="68"/>
      <c r="D20" s="68"/>
      <c r="E20" s="68"/>
      <c r="F20" s="68"/>
      <c r="G20" s="68"/>
      <c r="H20" s="68"/>
      <c r="I20" s="68"/>
    </row>
    <row r="21" spans="1:9" ht="20.25" x14ac:dyDescent="0.3">
      <c r="A21" s="68" t="s">
        <v>1</v>
      </c>
      <c r="B21" s="68"/>
      <c r="C21" s="68"/>
      <c r="D21" s="68"/>
      <c r="E21" s="68"/>
      <c r="F21" s="68"/>
      <c r="G21" s="68"/>
      <c r="H21" s="68"/>
      <c r="I21" s="68"/>
    </row>
    <row r="22" spans="1:9" ht="20.25" x14ac:dyDescent="0.3">
      <c r="A22" s="69" t="s">
        <v>508</v>
      </c>
      <c r="B22" s="69"/>
      <c r="C22" s="69"/>
      <c r="D22" s="69"/>
      <c r="E22" s="69"/>
      <c r="F22" s="69"/>
      <c r="G22" s="69"/>
      <c r="H22" s="69"/>
      <c r="I22" s="69"/>
    </row>
    <row r="23" spans="1:9" ht="81" x14ac:dyDescent="0.3">
      <c r="A23" s="8" t="s">
        <v>2</v>
      </c>
      <c r="B23" s="8" t="s">
        <v>3</v>
      </c>
      <c r="C23" s="9" t="s">
        <v>4</v>
      </c>
      <c r="D23" s="9" t="s">
        <v>5</v>
      </c>
      <c r="E23" s="9" t="s">
        <v>6</v>
      </c>
      <c r="F23" s="10" t="s">
        <v>7</v>
      </c>
      <c r="G23" s="11" t="s">
        <v>11</v>
      </c>
      <c r="H23" s="8" t="s">
        <v>8</v>
      </c>
      <c r="I23" s="10" t="s">
        <v>9</v>
      </c>
    </row>
    <row r="24" spans="1:9" s="1" customFormat="1" ht="72" customHeight="1" x14ac:dyDescent="0.3">
      <c r="A24" s="3">
        <v>9</v>
      </c>
      <c r="B24" s="4" t="s">
        <v>90</v>
      </c>
      <c r="C24" s="2">
        <v>900</v>
      </c>
      <c r="D24" s="2">
        <v>900</v>
      </c>
      <c r="E24" s="3" t="s">
        <v>12</v>
      </c>
      <c r="F24" s="4" t="s">
        <v>91</v>
      </c>
      <c r="G24" s="4" t="s">
        <v>91</v>
      </c>
      <c r="H24" s="4" t="s">
        <v>13</v>
      </c>
      <c r="I24" s="7" t="s">
        <v>92</v>
      </c>
    </row>
    <row r="25" spans="1:9" s="1" customFormat="1" ht="71.25" customHeight="1" x14ac:dyDescent="0.3">
      <c r="A25" s="3">
        <v>10</v>
      </c>
      <c r="B25" s="4" t="s">
        <v>93</v>
      </c>
      <c r="C25" s="6">
        <v>3880</v>
      </c>
      <c r="D25" s="6">
        <v>3880</v>
      </c>
      <c r="E25" s="3" t="s">
        <v>12</v>
      </c>
      <c r="F25" s="4" t="s">
        <v>94</v>
      </c>
      <c r="G25" s="4" t="s">
        <v>94</v>
      </c>
      <c r="H25" s="4" t="s">
        <v>13</v>
      </c>
      <c r="I25" s="7" t="s">
        <v>95</v>
      </c>
    </row>
    <row r="26" spans="1:9" s="1" customFormat="1" ht="67.5" customHeight="1" x14ac:dyDescent="0.3">
      <c r="A26" s="3">
        <v>11</v>
      </c>
      <c r="B26" s="4" t="s">
        <v>96</v>
      </c>
      <c r="C26" s="6">
        <v>2179</v>
      </c>
      <c r="D26" s="6">
        <v>2179</v>
      </c>
      <c r="E26" s="3" t="s">
        <v>12</v>
      </c>
      <c r="F26" s="4" t="s">
        <v>97</v>
      </c>
      <c r="G26" s="4" t="s">
        <v>97</v>
      </c>
      <c r="H26" s="4" t="s">
        <v>13</v>
      </c>
      <c r="I26" s="7" t="s">
        <v>98</v>
      </c>
    </row>
  </sheetData>
  <mergeCells count="12">
    <mergeCell ref="A12:I12"/>
    <mergeCell ref="A11:I11"/>
    <mergeCell ref="A1:I1"/>
    <mergeCell ref="A2:I2"/>
    <mergeCell ref="A3:I3"/>
    <mergeCell ref="A4:I4"/>
    <mergeCell ref="A10:I10"/>
    <mergeCell ref="A19:I19"/>
    <mergeCell ref="A20:I20"/>
    <mergeCell ref="A21:I21"/>
    <mergeCell ref="A22:I22"/>
    <mergeCell ref="A13:I13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7BAE-EEE9-4608-B221-E446259091DD}">
  <dimension ref="A1:I28"/>
  <sheetViews>
    <sheetView topLeftCell="A28" zoomScale="148" zoomScaleNormal="148" workbookViewId="0">
      <selection activeCell="A23" sqref="A23:I23"/>
    </sheetView>
  </sheetViews>
  <sheetFormatPr defaultRowHeight="20.25" x14ac:dyDescent="0.3"/>
  <cols>
    <col min="1" max="1" width="6" style="12" customWidth="1"/>
    <col min="2" max="3" width="15.109375" style="12" customWidth="1"/>
    <col min="4" max="4" width="10.77734375" style="12" customWidth="1"/>
    <col min="5" max="5" width="10.33203125" style="12" customWidth="1"/>
    <col min="6" max="6" width="13" style="12" customWidth="1"/>
    <col min="7" max="7" width="16.33203125" style="12" customWidth="1"/>
    <col min="8" max="8" width="16.77734375" style="12" customWidth="1"/>
    <col min="9" max="9" width="17.77734375" style="12" customWidth="1"/>
    <col min="10" max="16384" width="8.88671875" style="12"/>
  </cols>
  <sheetData>
    <row r="1" spans="1:9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x14ac:dyDescent="0.3">
      <c r="A2" s="68" t="s">
        <v>26</v>
      </c>
      <c r="B2" s="68"/>
      <c r="C2" s="68"/>
      <c r="D2" s="68"/>
      <c r="E2" s="68"/>
      <c r="F2" s="68"/>
      <c r="G2" s="68"/>
      <c r="H2" s="68"/>
      <c r="I2" s="68"/>
    </row>
    <row r="3" spans="1:9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x14ac:dyDescent="0.3">
      <c r="A4" s="69" t="s">
        <v>509</v>
      </c>
      <c r="B4" s="69"/>
      <c r="C4" s="69"/>
      <c r="D4" s="69"/>
      <c r="E4" s="69"/>
      <c r="F4" s="69"/>
      <c r="G4" s="69"/>
      <c r="H4" s="69"/>
      <c r="I4" s="69"/>
    </row>
    <row r="5" spans="1:9" ht="71.25" customHeigh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ht="101.25" customHeight="1" x14ac:dyDescent="0.3">
      <c r="A6" s="13">
        <v>1</v>
      </c>
      <c r="B6" s="14" t="s">
        <v>99</v>
      </c>
      <c r="C6" s="20">
        <v>1500</v>
      </c>
      <c r="D6" s="17">
        <v>1500</v>
      </c>
      <c r="E6" s="13" t="s">
        <v>12</v>
      </c>
      <c r="F6" s="14" t="s">
        <v>100</v>
      </c>
      <c r="G6" s="14" t="s">
        <v>101</v>
      </c>
      <c r="H6" s="14" t="s">
        <v>13</v>
      </c>
      <c r="I6" s="16" t="s">
        <v>102</v>
      </c>
    </row>
    <row r="7" spans="1:9" ht="78" customHeight="1" x14ac:dyDescent="0.3">
      <c r="A7" s="13">
        <v>2</v>
      </c>
      <c r="B7" s="14" t="s">
        <v>103</v>
      </c>
      <c r="C7" s="17">
        <v>50000</v>
      </c>
      <c r="D7" s="17">
        <v>50000</v>
      </c>
      <c r="E7" s="13" t="s">
        <v>12</v>
      </c>
      <c r="F7" s="14" t="s">
        <v>104</v>
      </c>
      <c r="G7" s="14" t="s">
        <v>104</v>
      </c>
      <c r="H7" s="14" t="s">
        <v>13</v>
      </c>
      <c r="I7" s="16" t="s">
        <v>105</v>
      </c>
    </row>
    <row r="8" spans="1:9" ht="129" customHeight="1" x14ac:dyDescent="0.3">
      <c r="A8" s="13">
        <v>3</v>
      </c>
      <c r="B8" s="14" t="s">
        <v>106</v>
      </c>
      <c r="C8" s="15">
        <v>7937.37</v>
      </c>
      <c r="D8" s="15">
        <v>7937.37</v>
      </c>
      <c r="E8" s="13" t="s">
        <v>12</v>
      </c>
      <c r="F8" s="14" t="s">
        <v>107</v>
      </c>
      <c r="G8" s="14" t="s">
        <v>107</v>
      </c>
      <c r="H8" s="14" t="s">
        <v>13</v>
      </c>
      <c r="I8" s="16" t="s">
        <v>108</v>
      </c>
    </row>
    <row r="9" spans="1:9" ht="126" customHeight="1" x14ac:dyDescent="0.3">
      <c r="A9" s="13">
        <v>4</v>
      </c>
      <c r="B9" s="14" t="s">
        <v>109</v>
      </c>
      <c r="C9" s="15">
        <v>6868.89</v>
      </c>
      <c r="D9" s="15">
        <v>6868.89</v>
      </c>
      <c r="E9" s="13" t="s">
        <v>12</v>
      </c>
      <c r="F9" s="14" t="s">
        <v>110</v>
      </c>
      <c r="G9" s="14" t="s">
        <v>110</v>
      </c>
      <c r="H9" s="14" t="s">
        <v>13</v>
      </c>
      <c r="I9" s="16" t="s">
        <v>111</v>
      </c>
    </row>
    <row r="10" spans="1:9" x14ac:dyDescent="0.3">
      <c r="A10" s="68" t="s">
        <v>10</v>
      </c>
      <c r="B10" s="68"/>
      <c r="C10" s="68"/>
      <c r="D10" s="68"/>
      <c r="E10" s="68"/>
      <c r="F10" s="68"/>
      <c r="G10" s="68"/>
      <c r="H10" s="68"/>
      <c r="I10" s="68"/>
    </row>
    <row r="11" spans="1:9" x14ac:dyDescent="0.3">
      <c r="A11" s="68" t="s">
        <v>26</v>
      </c>
      <c r="B11" s="68"/>
      <c r="C11" s="68"/>
      <c r="D11" s="68"/>
      <c r="E11" s="68"/>
      <c r="F11" s="68"/>
      <c r="G11" s="68"/>
      <c r="H11" s="68"/>
      <c r="I11" s="68"/>
    </row>
    <row r="12" spans="1:9" x14ac:dyDescent="0.3">
      <c r="A12" s="68" t="s">
        <v>1</v>
      </c>
      <c r="B12" s="68"/>
      <c r="C12" s="68"/>
      <c r="D12" s="68"/>
      <c r="E12" s="68"/>
      <c r="F12" s="68"/>
      <c r="G12" s="68"/>
      <c r="H12" s="68"/>
      <c r="I12" s="68"/>
    </row>
    <row r="13" spans="1:9" x14ac:dyDescent="0.3">
      <c r="A13" s="69" t="s">
        <v>509</v>
      </c>
      <c r="B13" s="69"/>
      <c r="C13" s="69"/>
      <c r="D13" s="69"/>
      <c r="E13" s="69"/>
      <c r="F13" s="69"/>
      <c r="G13" s="69"/>
      <c r="H13" s="69"/>
      <c r="I13" s="69"/>
    </row>
    <row r="14" spans="1:9" ht="81" x14ac:dyDescent="0.3">
      <c r="A14" s="8" t="s">
        <v>2</v>
      </c>
      <c r="B14" s="8" t="s">
        <v>3</v>
      </c>
      <c r="C14" s="9" t="s">
        <v>4</v>
      </c>
      <c r="D14" s="9" t="s">
        <v>5</v>
      </c>
      <c r="E14" s="9" t="s">
        <v>6</v>
      </c>
      <c r="F14" s="10" t="s">
        <v>7</v>
      </c>
      <c r="G14" s="11" t="s">
        <v>11</v>
      </c>
      <c r="H14" s="8" t="s">
        <v>8</v>
      </c>
      <c r="I14" s="10" t="s">
        <v>9</v>
      </c>
    </row>
    <row r="15" spans="1:9" ht="72.75" customHeight="1" x14ac:dyDescent="0.3">
      <c r="A15" s="13">
        <v>5</v>
      </c>
      <c r="B15" s="14" t="s">
        <v>112</v>
      </c>
      <c r="C15" s="17">
        <v>27780</v>
      </c>
      <c r="D15" s="17">
        <v>27780</v>
      </c>
      <c r="E15" s="21" t="s">
        <v>12</v>
      </c>
      <c r="F15" s="14" t="s">
        <v>113</v>
      </c>
      <c r="G15" s="14" t="s">
        <v>113</v>
      </c>
      <c r="H15" s="14" t="s">
        <v>13</v>
      </c>
      <c r="I15" s="16" t="s">
        <v>114</v>
      </c>
    </row>
    <row r="16" spans="1:9" ht="74.25" customHeight="1" x14ac:dyDescent="0.3">
      <c r="A16" s="13">
        <v>6</v>
      </c>
      <c r="B16" s="14" t="s">
        <v>115</v>
      </c>
      <c r="C16" s="17">
        <v>6459</v>
      </c>
      <c r="D16" s="17">
        <v>6459</v>
      </c>
      <c r="E16" s="21" t="s">
        <v>12</v>
      </c>
      <c r="F16" s="14" t="s">
        <v>116</v>
      </c>
      <c r="G16" s="14" t="s">
        <v>116</v>
      </c>
      <c r="H16" s="14" t="s">
        <v>13</v>
      </c>
      <c r="I16" s="16" t="s">
        <v>117</v>
      </c>
    </row>
    <row r="17" spans="1:9" ht="128.25" customHeight="1" x14ac:dyDescent="0.3">
      <c r="A17" s="13">
        <v>7</v>
      </c>
      <c r="B17" s="18" t="s">
        <v>120</v>
      </c>
      <c r="C17" s="17">
        <v>8000</v>
      </c>
      <c r="D17" s="17">
        <v>8000</v>
      </c>
      <c r="E17" s="21" t="s">
        <v>12</v>
      </c>
      <c r="F17" s="14" t="s">
        <v>118</v>
      </c>
      <c r="G17" s="14" t="s">
        <v>119</v>
      </c>
      <c r="H17" s="14" t="s">
        <v>13</v>
      </c>
      <c r="I17" s="16" t="s">
        <v>125</v>
      </c>
    </row>
    <row r="18" spans="1:9" ht="81" x14ac:dyDescent="0.3">
      <c r="A18" s="13">
        <v>8</v>
      </c>
      <c r="B18" s="18" t="s">
        <v>121</v>
      </c>
      <c r="C18" s="17">
        <v>7980</v>
      </c>
      <c r="D18" s="17">
        <v>7980</v>
      </c>
      <c r="E18" s="21" t="s">
        <v>12</v>
      </c>
      <c r="F18" s="18" t="s">
        <v>122</v>
      </c>
      <c r="G18" s="14" t="s">
        <v>123</v>
      </c>
      <c r="H18" s="14" t="s">
        <v>13</v>
      </c>
      <c r="I18" s="16" t="s">
        <v>124</v>
      </c>
    </row>
    <row r="19" spans="1:9" ht="70.5" customHeight="1" x14ac:dyDescent="0.3">
      <c r="A19" s="13">
        <v>9</v>
      </c>
      <c r="B19" s="14" t="s">
        <v>126</v>
      </c>
      <c r="C19" s="17">
        <v>1036</v>
      </c>
      <c r="D19" s="17">
        <v>1036</v>
      </c>
      <c r="E19" s="21" t="s">
        <v>12</v>
      </c>
      <c r="F19" s="14" t="s">
        <v>127</v>
      </c>
      <c r="G19" s="14" t="s">
        <v>127</v>
      </c>
      <c r="H19" s="14" t="s">
        <v>13</v>
      </c>
      <c r="I19" s="16" t="s">
        <v>128</v>
      </c>
    </row>
    <row r="20" spans="1:9" x14ac:dyDescent="0.3">
      <c r="A20" s="68" t="s">
        <v>10</v>
      </c>
      <c r="B20" s="68"/>
      <c r="C20" s="68"/>
      <c r="D20" s="68"/>
      <c r="E20" s="68"/>
      <c r="F20" s="68"/>
      <c r="G20" s="68"/>
      <c r="H20" s="68"/>
      <c r="I20" s="68"/>
    </row>
    <row r="21" spans="1:9" x14ac:dyDescent="0.3">
      <c r="A21" s="68" t="s">
        <v>26</v>
      </c>
      <c r="B21" s="68"/>
      <c r="C21" s="68"/>
      <c r="D21" s="68"/>
      <c r="E21" s="68"/>
      <c r="F21" s="68"/>
      <c r="G21" s="68"/>
      <c r="H21" s="68"/>
      <c r="I21" s="68"/>
    </row>
    <row r="22" spans="1:9" x14ac:dyDescent="0.3">
      <c r="A22" s="68" t="s">
        <v>1</v>
      </c>
      <c r="B22" s="68"/>
      <c r="C22" s="68"/>
      <c r="D22" s="68"/>
      <c r="E22" s="68"/>
      <c r="F22" s="68"/>
      <c r="G22" s="68"/>
      <c r="H22" s="68"/>
      <c r="I22" s="68"/>
    </row>
    <row r="23" spans="1:9" x14ac:dyDescent="0.3">
      <c r="A23" s="69" t="s">
        <v>509</v>
      </c>
      <c r="B23" s="69"/>
      <c r="C23" s="69"/>
      <c r="D23" s="69"/>
      <c r="E23" s="69"/>
      <c r="F23" s="69"/>
      <c r="G23" s="69"/>
      <c r="H23" s="69"/>
      <c r="I23" s="69"/>
    </row>
    <row r="24" spans="1:9" ht="81" x14ac:dyDescent="0.3">
      <c r="A24" s="8" t="s">
        <v>2</v>
      </c>
      <c r="B24" s="8" t="s">
        <v>3</v>
      </c>
      <c r="C24" s="9" t="s">
        <v>4</v>
      </c>
      <c r="D24" s="9" t="s">
        <v>5</v>
      </c>
      <c r="E24" s="9" t="s">
        <v>6</v>
      </c>
      <c r="F24" s="10" t="s">
        <v>7</v>
      </c>
      <c r="G24" s="11" t="s">
        <v>11</v>
      </c>
      <c r="H24" s="8" t="s">
        <v>8</v>
      </c>
      <c r="I24" s="10" t="s">
        <v>9</v>
      </c>
    </row>
    <row r="25" spans="1:9" ht="69" customHeight="1" x14ac:dyDescent="0.3">
      <c r="A25" s="13">
        <v>10</v>
      </c>
      <c r="B25" s="14" t="s">
        <v>129</v>
      </c>
      <c r="C25" s="17">
        <v>1100</v>
      </c>
      <c r="D25" s="17">
        <v>1100</v>
      </c>
      <c r="E25" s="13" t="s">
        <v>12</v>
      </c>
      <c r="F25" s="14" t="s">
        <v>130</v>
      </c>
      <c r="G25" s="14" t="s">
        <v>130</v>
      </c>
      <c r="H25" s="14" t="s">
        <v>13</v>
      </c>
      <c r="I25" s="16" t="s">
        <v>131</v>
      </c>
    </row>
    <row r="26" spans="1:9" ht="81" x14ac:dyDescent="0.3">
      <c r="A26" s="13">
        <v>11</v>
      </c>
      <c r="B26" s="18" t="s">
        <v>132</v>
      </c>
      <c r="C26" s="17">
        <v>4000</v>
      </c>
      <c r="D26" s="17">
        <v>4000</v>
      </c>
      <c r="E26" s="13" t="s">
        <v>12</v>
      </c>
      <c r="F26" s="14" t="s">
        <v>133</v>
      </c>
      <c r="G26" s="14" t="s">
        <v>133</v>
      </c>
      <c r="H26" s="14" t="s">
        <v>13</v>
      </c>
      <c r="I26" s="16" t="s">
        <v>134</v>
      </c>
    </row>
    <row r="27" spans="1:9" ht="81" x14ac:dyDescent="0.3">
      <c r="A27" s="13">
        <v>12</v>
      </c>
      <c r="B27" s="14" t="s">
        <v>135</v>
      </c>
      <c r="C27" s="22">
        <v>16000</v>
      </c>
      <c r="D27" s="17">
        <v>16000</v>
      </c>
      <c r="E27" s="13" t="s">
        <v>12</v>
      </c>
      <c r="F27" s="14" t="s">
        <v>136</v>
      </c>
      <c r="G27" s="14" t="s">
        <v>136</v>
      </c>
      <c r="H27" s="14" t="s">
        <v>13</v>
      </c>
      <c r="I27" s="16" t="s">
        <v>137</v>
      </c>
    </row>
    <row r="28" spans="1:9" ht="81" x14ac:dyDescent="0.3">
      <c r="A28" s="13">
        <v>13</v>
      </c>
      <c r="B28" s="18" t="s">
        <v>138</v>
      </c>
      <c r="C28" s="17">
        <v>200000</v>
      </c>
      <c r="D28" s="17">
        <v>200000</v>
      </c>
      <c r="E28" s="13" t="s">
        <v>12</v>
      </c>
      <c r="F28" s="18" t="s">
        <v>139</v>
      </c>
      <c r="G28" s="14" t="s">
        <v>140</v>
      </c>
      <c r="H28" s="14" t="s">
        <v>13</v>
      </c>
      <c r="I28" s="16" t="s">
        <v>141</v>
      </c>
    </row>
  </sheetData>
  <mergeCells count="12">
    <mergeCell ref="A20:I20"/>
    <mergeCell ref="A21:I21"/>
    <mergeCell ref="A22:I22"/>
    <mergeCell ref="A23:I23"/>
    <mergeCell ref="A12:I12"/>
    <mergeCell ref="A13:I13"/>
    <mergeCell ref="A11:I11"/>
    <mergeCell ref="A1:I1"/>
    <mergeCell ref="A2:I2"/>
    <mergeCell ref="A3:I3"/>
    <mergeCell ref="A4:I4"/>
    <mergeCell ref="A10:I10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109B-344D-4EC4-87E1-90B93F61FBFF}">
  <dimension ref="A1:I14"/>
  <sheetViews>
    <sheetView zoomScale="142" zoomScaleNormal="142" workbookViewId="0">
      <selection activeCell="A12" sqref="A12:I12"/>
    </sheetView>
  </sheetViews>
  <sheetFormatPr defaultRowHeight="18.75" x14ac:dyDescent="0.3"/>
  <cols>
    <col min="1" max="1" width="6" customWidth="1"/>
    <col min="2" max="2" width="14.6640625" customWidth="1"/>
    <col min="3" max="3" width="15.109375" customWidth="1"/>
    <col min="4" max="4" width="10.77734375" customWidth="1"/>
    <col min="5" max="5" width="10.33203125" customWidth="1"/>
    <col min="6" max="6" width="13" customWidth="1"/>
    <col min="7" max="7" width="17.6640625" customWidth="1"/>
    <col min="8" max="8" width="15.77734375" customWidth="1"/>
    <col min="9" max="9" width="17.77734375" customWidth="1"/>
  </cols>
  <sheetData>
    <row r="1" spans="1:9" ht="20.25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ht="20.25" x14ac:dyDescent="0.3">
      <c r="A2" s="68" t="s">
        <v>27</v>
      </c>
      <c r="B2" s="68"/>
      <c r="C2" s="68"/>
      <c r="D2" s="68"/>
      <c r="E2" s="68"/>
      <c r="F2" s="68"/>
      <c r="G2" s="68"/>
      <c r="H2" s="68"/>
      <c r="I2" s="68"/>
    </row>
    <row r="3" spans="1:9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ht="20.25" x14ac:dyDescent="0.3">
      <c r="A4" s="69" t="s">
        <v>497</v>
      </c>
      <c r="B4" s="69"/>
      <c r="C4" s="69"/>
      <c r="D4" s="69"/>
      <c r="E4" s="69"/>
      <c r="F4" s="69"/>
      <c r="G4" s="69"/>
      <c r="H4" s="69"/>
      <c r="I4" s="69"/>
    </row>
    <row r="5" spans="1:9" ht="71.25" customHeigh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s="12" customFormat="1" ht="70.5" customHeight="1" x14ac:dyDescent="0.3">
      <c r="A6" s="13">
        <v>1</v>
      </c>
      <c r="B6" s="14" t="s">
        <v>142</v>
      </c>
      <c r="C6" s="20">
        <v>5200</v>
      </c>
      <c r="D6" s="17">
        <v>5200</v>
      </c>
      <c r="E6" s="13" t="s">
        <v>12</v>
      </c>
      <c r="F6" s="14" t="s">
        <v>143</v>
      </c>
      <c r="G6" s="14" t="s">
        <v>143</v>
      </c>
      <c r="H6" s="14" t="s">
        <v>13</v>
      </c>
      <c r="I6" s="16" t="s">
        <v>144</v>
      </c>
    </row>
    <row r="7" spans="1:9" s="1" customFormat="1" ht="121.5" x14ac:dyDescent="0.3">
      <c r="A7" s="3">
        <v>2</v>
      </c>
      <c r="B7" s="4" t="s">
        <v>408</v>
      </c>
      <c r="C7" s="6">
        <v>414000</v>
      </c>
      <c r="D7" s="6">
        <v>414200</v>
      </c>
      <c r="E7" s="3" t="s">
        <v>12</v>
      </c>
      <c r="F7" s="4" t="s">
        <v>409</v>
      </c>
      <c r="G7" s="4" t="s">
        <v>409</v>
      </c>
      <c r="H7" s="14" t="s">
        <v>13</v>
      </c>
      <c r="I7" s="16" t="s">
        <v>410</v>
      </c>
    </row>
    <row r="8" spans="1:9" s="12" customFormat="1" ht="243" customHeight="1" x14ac:dyDescent="0.3">
      <c r="A8" s="13">
        <v>3</v>
      </c>
      <c r="B8" s="14" t="s">
        <v>411</v>
      </c>
      <c r="C8" s="17">
        <v>9701000</v>
      </c>
      <c r="D8" s="45">
        <v>9572224.9499999993</v>
      </c>
      <c r="E8" s="14" t="s">
        <v>403</v>
      </c>
      <c r="F8" s="14" t="s">
        <v>414</v>
      </c>
      <c r="G8" s="14" t="s">
        <v>412</v>
      </c>
      <c r="H8" s="4" t="s">
        <v>405</v>
      </c>
      <c r="I8" s="16" t="s">
        <v>415</v>
      </c>
    </row>
    <row r="9" spans="1:9" ht="20.25" x14ac:dyDescent="0.3">
      <c r="A9" s="68" t="s">
        <v>10</v>
      </c>
      <c r="B9" s="68"/>
      <c r="C9" s="68"/>
      <c r="D9" s="68"/>
      <c r="E9" s="68"/>
      <c r="F9" s="68"/>
      <c r="G9" s="68"/>
      <c r="H9" s="68"/>
      <c r="I9" s="68"/>
    </row>
    <row r="10" spans="1:9" ht="20.25" x14ac:dyDescent="0.3">
      <c r="A10" s="68" t="s">
        <v>27</v>
      </c>
      <c r="B10" s="68"/>
      <c r="C10" s="68"/>
      <c r="D10" s="68"/>
      <c r="E10" s="68"/>
      <c r="F10" s="68"/>
      <c r="G10" s="68"/>
      <c r="H10" s="68"/>
      <c r="I10" s="68"/>
    </row>
    <row r="11" spans="1:9" ht="20.25" x14ac:dyDescent="0.3">
      <c r="A11" s="68" t="s">
        <v>1</v>
      </c>
      <c r="B11" s="68"/>
      <c r="C11" s="68"/>
      <c r="D11" s="68"/>
      <c r="E11" s="68"/>
      <c r="F11" s="68"/>
      <c r="G11" s="68"/>
      <c r="H11" s="68"/>
      <c r="I11" s="68"/>
    </row>
    <row r="12" spans="1:9" ht="20.25" x14ac:dyDescent="0.3">
      <c r="A12" s="69" t="s">
        <v>498</v>
      </c>
      <c r="B12" s="69"/>
      <c r="C12" s="69"/>
      <c r="D12" s="69"/>
      <c r="E12" s="69"/>
      <c r="F12" s="69"/>
      <c r="G12" s="69"/>
      <c r="H12" s="69"/>
      <c r="I12" s="69"/>
    </row>
    <row r="13" spans="1:9" ht="81" x14ac:dyDescent="0.3">
      <c r="A13" s="8" t="s">
        <v>2</v>
      </c>
      <c r="B13" s="8" t="s">
        <v>3</v>
      </c>
      <c r="C13" s="9" t="s">
        <v>4</v>
      </c>
      <c r="D13" s="9" t="s">
        <v>5</v>
      </c>
      <c r="E13" s="9" t="s">
        <v>6</v>
      </c>
      <c r="F13" s="10" t="s">
        <v>7</v>
      </c>
      <c r="G13" s="11" t="s">
        <v>11</v>
      </c>
      <c r="H13" s="8" t="s">
        <v>8</v>
      </c>
      <c r="I13" s="10" t="s">
        <v>9</v>
      </c>
    </row>
    <row r="14" spans="1:9" s="1" customFormat="1" ht="245.25" customHeight="1" x14ac:dyDescent="0.3">
      <c r="A14" s="46"/>
      <c r="B14" s="46"/>
      <c r="C14" s="46"/>
      <c r="D14" s="46"/>
      <c r="E14" s="46"/>
      <c r="F14" s="4" t="s">
        <v>413</v>
      </c>
      <c r="G14" s="46"/>
      <c r="H14" s="46"/>
      <c r="I14" s="46"/>
    </row>
  </sheetData>
  <mergeCells count="8">
    <mergeCell ref="A10:I10"/>
    <mergeCell ref="A11:I11"/>
    <mergeCell ref="A12:I12"/>
    <mergeCell ref="A9:I9"/>
    <mergeCell ref="A1:I1"/>
    <mergeCell ref="A2:I2"/>
    <mergeCell ref="A3:I3"/>
    <mergeCell ref="A4:I4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06D8-1B88-415E-A4FB-305071E4126E}">
  <dimension ref="A1:I24"/>
  <sheetViews>
    <sheetView zoomScale="136" zoomScaleNormal="136" workbookViewId="0">
      <selection activeCell="A22" sqref="A22:I22"/>
    </sheetView>
  </sheetViews>
  <sheetFormatPr defaultRowHeight="20.25" x14ac:dyDescent="0.3"/>
  <cols>
    <col min="1" max="1" width="6" style="12" customWidth="1"/>
    <col min="2" max="2" width="14.6640625" style="12" customWidth="1"/>
    <col min="3" max="3" width="15.109375" style="12" customWidth="1"/>
    <col min="4" max="4" width="10.77734375" style="12" customWidth="1"/>
    <col min="5" max="5" width="10.33203125" style="12" customWidth="1"/>
    <col min="6" max="6" width="13" style="12" customWidth="1"/>
    <col min="7" max="7" width="17.6640625" style="12" customWidth="1"/>
    <col min="8" max="8" width="16.21875" style="12" customWidth="1"/>
    <col min="9" max="9" width="17.77734375" style="12" customWidth="1"/>
    <col min="10" max="16384" width="8.88671875" style="12"/>
  </cols>
  <sheetData>
    <row r="1" spans="1:9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x14ac:dyDescent="0.3">
      <c r="A2" s="68" t="s">
        <v>28</v>
      </c>
      <c r="B2" s="68"/>
      <c r="C2" s="68"/>
      <c r="D2" s="68"/>
      <c r="E2" s="68"/>
      <c r="F2" s="68"/>
      <c r="G2" s="68"/>
      <c r="H2" s="68"/>
      <c r="I2" s="68"/>
    </row>
    <row r="3" spans="1:9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x14ac:dyDescent="0.3">
      <c r="A4" s="69" t="s">
        <v>499</v>
      </c>
      <c r="B4" s="69"/>
      <c r="C4" s="69"/>
      <c r="D4" s="69"/>
      <c r="E4" s="69"/>
      <c r="F4" s="69"/>
      <c r="G4" s="69"/>
      <c r="H4" s="69"/>
      <c r="I4" s="69"/>
    </row>
    <row r="5" spans="1:9" ht="89.25" customHeigh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ht="66.75" customHeight="1" x14ac:dyDescent="0.3">
      <c r="A6" s="13">
        <v>1</v>
      </c>
      <c r="B6" s="14" t="s">
        <v>146</v>
      </c>
      <c r="C6" s="20">
        <v>34600</v>
      </c>
      <c r="D6" s="17">
        <v>34600</v>
      </c>
      <c r="E6" s="13" t="s">
        <v>12</v>
      </c>
      <c r="F6" s="14" t="s">
        <v>152</v>
      </c>
      <c r="G6" s="14" t="s">
        <v>147</v>
      </c>
      <c r="H6" s="14" t="s">
        <v>13</v>
      </c>
      <c r="I6" s="16" t="s">
        <v>148</v>
      </c>
    </row>
    <row r="7" spans="1:9" ht="75" customHeight="1" x14ac:dyDescent="0.3">
      <c r="A7" s="13">
        <v>2</v>
      </c>
      <c r="B7" s="14" t="s">
        <v>149</v>
      </c>
      <c r="C7" s="17">
        <v>5820</v>
      </c>
      <c r="D7" s="17">
        <v>5820</v>
      </c>
      <c r="E7" s="13" t="s">
        <v>12</v>
      </c>
      <c r="F7" s="14" t="s">
        <v>150</v>
      </c>
      <c r="G7" s="14" t="s">
        <v>150</v>
      </c>
      <c r="H7" s="14" t="s">
        <v>13</v>
      </c>
      <c r="I7" s="16" t="s">
        <v>151</v>
      </c>
    </row>
    <row r="8" spans="1:9" ht="81.75" customHeight="1" x14ac:dyDescent="0.3">
      <c r="A8" s="13">
        <v>3</v>
      </c>
      <c r="B8" s="14" t="s">
        <v>153</v>
      </c>
      <c r="C8" s="17">
        <v>5000</v>
      </c>
      <c r="D8" s="17">
        <v>5000</v>
      </c>
      <c r="E8" s="13" t="s">
        <v>12</v>
      </c>
      <c r="F8" s="14" t="s">
        <v>154</v>
      </c>
      <c r="G8" s="14" t="s">
        <v>154</v>
      </c>
      <c r="H8" s="14" t="s">
        <v>13</v>
      </c>
      <c r="I8" s="16" t="s">
        <v>155</v>
      </c>
    </row>
    <row r="9" spans="1:9" ht="67.5" customHeight="1" x14ac:dyDescent="0.3">
      <c r="A9" s="13">
        <v>4</v>
      </c>
      <c r="B9" s="14" t="s">
        <v>156</v>
      </c>
      <c r="C9" s="17">
        <v>7393</v>
      </c>
      <c r="D9" s="17">
        <v>7393</v>
      </c>
      <c r="E9" s="13" t="s">
        <v>12</v>
      </c>
      <c r="F9" s="14" t="s">
        <v>157</v>
      </c>
      <c r="G9" s="14" t="s">
        <v>157</v>
      </c>
      <c r="H9" s="14" t="s">
        <v>13</v>
      </c>
      <c r="I9" s="16" t="s">
        <v>158</v>
      </c>
    </row>
    <row r="10" spans="1:9" ht="114" customHeight="1" x14ac:dyDescent="0.3">
      <c r="A10" s="13">
        <v>5</v>
      </c>
      <c r="B10" s="14" t="s">
        <v>159</v>
      </c>
      <c r="C10" s="17">
        <v>400</v>
      </c>
      <c r="D10" s="17">
        <v>400</v>
      </c>
      <c r="E10" s="13" t="s">
        <v>12</v>
      </c>
      <c r="F10" s="14" t="s">
        <v>82</v>
      </c>
      <c r="G10" s="14" t="s">
        <v>82</v>
      </c>
      <c r="H10" s="14" t="s">
        <v>13</v>
      </c>
      <c r="I10" s="16" t="s">
        <v>160</v>
      </c>
    </row>
    <row r="11" spans="1:9" x14ac:dyDescent="0.3">
      <c r="A11" s="68" t="s">
        <v>10</v>
      </c>
      <c r="B11" s="68"/>
      <c r="C11" s="68"/>
      <c r="D11" s="68"/>
      <c r="E11" s="68"/>
      <c r="F11" s="68"/>
      <c r="G11" s="68"/>
      <c r="H11" s="68"/>
      <c r="I11" s="68"/>
    </row>
    <row r="12" spans="1:9" x14ac:dyDescent="0.3">
      <c r="A12" s="68" t="s">
        <v>28</v>
      </c>
      <c r="B12" s="68"/>
      <c r="C12" s="68"/>
      <c r="D12" s="68"/>
      <c r="E12" s="68"/>
      <c r="F12" s="68"/>
      <c r="G12" s="68"/>
      <c r="H12" s="68"/>
      <c r="I12" s="68"/>
    </row>
    <row r="13" spans="1:9" x14ac:dyDescent="0.3">
      <c r="A13" s="68" t="s">
        <v>1</v>
      </c>
      <c r="B13" s="68"/>
      <c r="C13" s="68"/>
      <c r="D13" s="68"/>
      <c r="E13" s="68"/>
      <c r="F13" s="68"/>
      <c r="G13" s="68"/>
      <c r="H13" s="68"/>
      <c r="I13" s="68"/>
    </row>
    <row r="14" spans="1:9" x14ac:dyDescent="0.3">
      <c r="A14" s="69" t="s">
        <v>499</v>
      </c>
      <c r="B14" s="69"/>
      <c r="C14" s="69"/>
      <c r="D14" s="69"/>
      <c r="E14" s="69"/>
      <c r="F14" s="69"/>
      <c r="G14" s="69"/>
      <c r="H14" s="69"/>
      <c r="I14" s="69"/>
    </row>
    <row r="15" spans="1:9" ht="93" customHeight="1" x14ac:dyDescent="0.3">
      <c r="A15" s="8" t="s">
        <v>2</v>
      </c>
      <c r="B15" s="8" t="s">
        <v>3</v>
      </c>
      <c r="C15" s="9" t="s">
        <v>4</v>
      </c>
      <c r="D15" s="9" t="s">
        <v>5</v>
      </c>
      <c r="E15" s="9" t="s">
        <v>6</v>
      </c>
      <c r="F15" s="10" t="s">
        <v>7</v>
      </c>
      <c r="G15" s="11" t="s">
        <v>11</v>
      </c>
      <c r="H15" s="8" t="s">
        <v>8</v>
      </c>
      <c r="I15" s="10" t="s">
        <v>9</v>
      </c>
    </row>
    <row r="16" spans="1:9" ht="135.75" customHeight="1" x14ac:dyDescent="0.3">
      <c r="A16" s="13">
        <v>6</v>
      </c>
      <c r="B16" s="14" t="s">
        <v>161</v>
      </c>
      <c r="C16" s="20">
        <v>9500</v>
      </c>
      <c r="D16" s="17">
        <v>9500</v>
      </c>
      <c r="E16" s="13" t="s">
        <v>12</v>
      </c>
      <c r="F16" s="14" t="s">
        <v>162</v>
      </c>
      <c r="G16" s="14" t="s">
        <v>162</v>
      </c>
      <c r="H16" s="14" t="s">
        <v>13</v>
      </c>
      <c r="I16" s="16" t="s">
        <v>163</v>
      </c>
    </row>
    <row r="17" spans="1:9" ht="188.25" customHeight="1" x14ac:dyDescent="0.3">
      <c r="A17" s="13">
        <v>7</v>
      </c>
      <c r="B17" s="14" t="s">
        <v>145</v>
      </c>
      <c r="C17" s="15">
        <v>115217.67</v>
      </c>
      <c r="D17" s="15">
        <v>115267.67</v>
      </c>
      <c r="E17" s="21" t="s">
        <v>12</v>
      </c>
      <c r="F17" s="14" t="s">
        <v>165</v>
      </c>
      <c r="G17" s="14" t="s">
        <v>166</v>
      </c>
      <c r="H17" s="14" t="s">
        <v>13</v>
      </c>
      <c r="I17" s="16" t="s">
        <v>164</v>
      </c>
    </row>
    <row r="18" spans="1:9" ht="80.25" customHeight="1" x14ac:dyDescent="0.3">
      <c r="A18" s="13">
        <v>8</v>
      </c>
      <c r="B18" s="14" t="s">
        <v>167</v>
      </c>
      <c r="C18" s="17">
        <v>53000</v>
      </c>
      <c r="D18" s="17">
        <v>53000</v>
      </c>
      <c r="E18" s="21" t="s">
        <v>12</v>
      </c>
      <c r="F18" s="14" t="s">
        <v>168</v>
      </c>
      <c r="G18" s="14" t="s">
        <v>168</v>
      </c>
      <c r="H18" s="14" t="s">
        <v>13</v>
      </c>
      <c r="I18" s="16" t="s">
        <v>169</v>
      </c>
    </row>
    <row r="19" spans="1:9" x14ac:dyDescent="0.3">
      <c r="A19" s="68" t="s">
        <v>10</v>
      </c>
      <c r="B19" s="68"/>
      <c r="C19" s="68"/>
      <c r="D19" s="68"/>
      <c r="E19" s="68"/>
      <c r="F19" s="68"/>
      <c r="G19" s="68"/>
      <c r="H19" s="68"/>
      <c r="I19" s="68"/>
    </row>
    <row r="20" spans="1:9" x14ac:dyDescent="0.3">
      <c r="A20" s="68" t="s">
        <v>28</v>
      </c>
      <c r="B20" s="68"/>
      <c r="C20" s="68"/>
      <c r="D20" s="68"/>
      <c r="E20" s="68"/>
      <c r="F20" s="68"/>
      <c r="G20" s="68"/>
      <c r="H20" s="68"/>
      <c r="I20" s="68"/>
    </row>
    <row r="21" spans="1:9" x14ac:dyDescent="0.3">
      <c r="A21" s="68" t="s">
        <v>1</v>
      </c>
      <c r="B21" s="68"/>
      <c r="C21" s="68"/>
      <c r="D21" s="68"/>
      <c r="E21" s="68"/>
      <c r="F21" s="68"/>
      <c r="G21" s="68"/>
      <c r="H21" s="68"/>
      <c r="I21" s="68"/>
    </row>
    <row r="22" spans="1:9" x14ac:dyDescent="0.3">
      <c r="A22" s="69" t="s">
        <v>499</v>
      </c>
      <c r="B22" s="69"/>
      <c r="C22" s="69"/>
      <c r="D22" s="69"/>
      <c r="E22" s="69"/>
      <c r="F22" s="69"/>
      <c r="G22" s="69"/>
      <c r="H22" s="69"/>
      <c r="I22" s="69"/>
    </row>
    <row r="23" spans="1:9" ht="81" x14ac:dyDescent="0.3">
      <c r="A23" s="8" t="s">
        <v>2</v>
      </c>
      <c r="B23" s="8" t="s">
        <v>3</v>
      </c>
      <c r="C23" s="9" t="s">
        <v>4</v>
      </c>
      <c r="D23" s="9" t="s">
        <v>5</v>
      </c>
      <c r="E23" s="9" t="s">
        <v>6</v>
      </c>
      <c r="F23" s="10" t="s">
        <v>7</v>
      </c>
      <c r="G23" s="11" t="s">
        <v>11</v>
      </c>
      <c r="H23" s="8" t="s">
        <v>8</v>
      </c>
      <c r="I23" s="10" t="s">
        <v>9</v>
      </c>
    </row>
    <row r="24" spans="1:9" s="47" customFormat="1" ht="110.25" customHeight="1" x14ac:dyDescent="0.3">
      <c r="A24" s="13">
        <v>9</v>
      </c>
      <c r="B24" s="16" t="s">
        <v>416</v>
      </c>
      <c r="C24" s="22">
        <v>492000</v>
      </c>
      <c r="D24" s="22">
        <v>504000</v>
      </c>
      <c r="E24" s="13" t="s">
        <v>12</v>
      </c>
      <c r="F24" s="16" t="s">
        <v>417</v>
      </c>
      <c r="G24" s="16" t="s">
        <v>417</v>
      </c>
      <c r="H24" s="14" t="s">
        <v>13</v>
      </c>
      <c r="I24" s="16" t="s">
        <v>419</v>
      </c>
    </row>
  </sheetData>
  <mergeCells count="12">
    <mergeCell ref="A1:I1"/>
    <mergeCell ref="A2:I2"/>
    <mergeCell ref="A3:I3"/>
    <mergeCell ref="A4:I4"/>
    <mergeCell ref="A11:I11"/>
    <mergeCell ref="A19:I19"/>
    <mergeCell ref="A20:I20"/>
    <mergeCell ref="A21:I21"/>
    <mergeCell ref="A22:I22"/>
    <mergeCell ref="A12:I12"/>
    <mergeCell ref="A13:I13"/>
    <mergeCell ref="A14:I14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110F-0D71-4AAB-A168-8F691B9A5BB4}">
  <dimension ref="A1:I38"/>
  <sheetViews>
    <sheetView topLeftCell="A37" zoomScale="142" zoomScaleNormal="142" workbookViewId="0">
      <selection activeCell="A34" sqref="A34:I34"/>
    </sheetView>
  </sheetViews>
  <sheetFormatPr defaultRowHeight="20.25" x14ac:dyDescent="0.3"/>
  <cols>
    <col min="1" max="1" width="6" style="12" customWidth="1"/>
    <col min="2" max="2" width="14.6640625" style="12" customWidth="1"/>
    <col min="3" max="3" width="15.109375" style="12" customWidth="1"/>
    <col min="4" max="4" width="10.77734375" style="12" customWidth="1"/>
    <col min="5" max="5" width="10.33203125" style="12" customWidth="1"/>
    <col min="6" max="6" width="13" style="12" customWidth="1"/>
    <col min="7" max="7" width="17.6640625" style="12" customWidth="1"/>
    <col min="8" max="8" width="15.77734375" style="12" customWidth="1"/>
    <col min="9" max="9" width="17.77734375" style="12" customWidth="1"/>
    <col min="10" max="16384" width="8.88671875" style="12"/>
  </cols>
  <sheetData>
    <row r="1" spans="1:9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x14ac:dyDescent="0.3">
      <c r="A2" s="68" t="s">
        <v>32</v>
      </c>
      <c r="B2" s="68"/>
      <c r="C2" s="68"/>
      <c r="D2" s="68"/>
      <c r="E2" s="68"/>
      <c r="F2" s="68"/>
      <c r="G2" s="68"/>
      <c r="H2" s="68"/>
      <c r="I2" s="68"/>
    </row>
    <row r="3" spans="1:9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x14ac:dyDescent="0.3">
      <c r="A4" s="69" t="s">
        <v>500</v>
      </c>
      <c r="B4" s="69"/>
      <c r="C4" s="69"/>
      <c r="D4" s="69"/>
      <c r="E4" s="69"/>
      <c r="F4" s="69"/>
      <c r="G4" s="69"/>
      <c r="H4" s="69"/>
      <c r="I4" s="69"/>
    </row>
    <row r="5" spans="1:9" ht="81" customHeight="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ht="81" x14ac:dyDescent="0.3">
      <c r="A6" s="13">
        <v>1</v>
      </c>
      <c r="B6" s="14" t="s">
        <v>170</v>
      </c>
      <c r="C6" s="20">
        <v>44850</v>
      </c>
      <c r="D6" s="17">
        <v>44850</v>
      </c>
      <c r="E6" s="13" t="s">
        <v>12</v>
      </c>
      <c r="F6" s="14" t="s">
        <v>171</v>
      </c>
      <c r="G6" s="14" t="s">
        <v>172</v>
      </c>
      <c r="H6" s="14" t="s">
        <v>13</v>
      </c>
      <c r="I6" s="16" t="s">
        <v>173</v>
      </c>
    </row>
    <row r="7" spans="1:9" ht="102" customHeight="1" x14ac:dyDescent="0.3">
      <c r="A7" s="13">
        <v>2</v>
      </c>
      <c r="B7" s="18" t="s">
        <v>174</v>
      </c>
      <c r="C7" s="17">
        <v>2690</v>
      </c>
      <c r="D7" s="17">
        <v>2690</v>
      </c>
      <c r="E7" s="13" t="s">
        <v>12</v>
      </c>
      <c r="F7" s="14" t="s">
        <v>178</v>
      </c>
      <c r="G7" s="14" t="s">
        <v>175</v>
      </c>
      <c r="H7" s="14" t="s">
        <v>13</v>
      </c>
      <c r="I7" s="16" t="s">
        <v>176</v>
      </c>
    </row>
    <row r="8" spans="1:9" ht="66" customHeight="1" x14ac:dyDescent="0.3">
      <c r="A8" s="13">
        <v>3</v>
      </c>
      <c r="B8" s="14" t="s">
        <v>177</v>
      </c>
      <c r="C8" s="17">
        <v>3000</v>
      </c>
      <c r="D8" s="17">
        <v>3000</v>
      </c>
      <c r="E8" s="13" t="s">
        <v>12</v>
      </c>
      <c r="F8" s="14" t="s">
        <v>31</v>
      </c>
      <c r="G8" s="14" t="s">
        <v>31</v>
      </c>
      <c r="H8" s="14" t="s">
        <v>13</v>
      </c>
      <c r="I8" s="16" t="s">
        <v>179</v>
      </c>
    </row>
    <row r="9" spans="1:9" ht="65.25" customHeight="1" x14ac:dyDescent="0.3">
      <c r="A9" s="13">
        <v>4</v>
      </c>
      <c r="B9" s="18" t="s">
        <v>180</v>
      </c>
      <c r="C9" s="21">
        <v>950</v>
      </c>
      <c r="D9" s="21">
        <v>950</v>
      </c>
      <c r="E9" s="13" t="s">
        <v>12</v>
      </c>
      <c r="F9" s="18" t="s">
        <v>181</v>
      </c>
      <c r="G9" s="18" t="s">
        <v>181</v>
      </c>
      <c r="H9" s="14" t="s">
        <v>13</v>
      </c>
      <c r="I9" s="16" t="s">
        <v>182</v>
      </c>
    </row>
    <row r="10" spans="1:9" ht="101.25" x14ac:dyDescent="0.3">
      <c r="A10" s="13">
        <v>5</v>
      </c>
      <c r="B10" s="18" t="s">
        <v>183</v>
      </c>
      <c r="C10" s="17">
        <v>4000</v>
      </c>
      <c r="D10" s="17">
        <v>4000</v>
      </c>
      <c r="E10" s="13" t="s">
        <v>12</v>
      </c>
      <c r="F10" s="14" t="s">
        <v>133</v>
      </c>
      <c r="G10" s="14" t="s">
        <v>133</v>
      </c>
      <c r="H10" s="14" t="s">
        <v>13</v>
      </c>
      <c r="I10" s="16" t="s">
        <v>185</v>
      </c>
    </row>
    <row r="11" spans="1:9" x14ac:dyDescent="0.3">
      <c r="A11" s="68" t="s">
        <v>10</v>
      </c>
      <c r="B11" s="68"/>
      <c r="C11" s="68"/>
      <c r="D11" s="68"/>
      <c r="E11" s="68"/>
      <c r="F11" s="68"/>
      <c r="G11" s="68"/>
      <c r="H11" s="68"/>
      <c r="I11" s="68"/>
    </row>
    <row r="12" spans="1:9" x14ac:dyDescent="0.3">
      <c r="A12" s="68" t="s">
        <v>32</v>
      </c>
      <c r="B12" s="68"/>
      <c r="C12" s="68"/>
      <c r="D12" s="68"/>
      <c r="E12" s="68"/>
      <c r="F12" s="68"/>
      <c r="G12" s="68"/>
      <c r="H12" s="68"/>
      <c r="I12" s="68"/>
    </row>
    <row r="13" spans="1:9" x14ac:dyDescent="0.3">
      <c r="A13" s="68" t="s">
        <v>1</v>
      </c>
      <c r="B13" s="68"/>
      <c r="C13" s="68"/>
      <c r="D13" s="68"/>
      <c r="E13" s="68"/>
      <c r="F13" s="68"/>
      <c r="G13" s="68"/>
      <c r="H13" s="68"/>
      <c r="I13" s="68"/>
    </row>
    <row r="14" spans="1:9" x14ac:dyDescent="0.3">
      <c r="A14" s="69" t="s">
        <v>500</v>
      </c>
      <c r="B14" s="69"/>
      <c r="C14" s="69"/>
      <c r="D14" s="69"/>
      <c r="E14" s="69"/>
      <c r="F14" s="69"/>
      <c r="G14" s="69"/>
      <c r="H14" s="69"/>
      <c r="I14" s="69"/>
    </row>
    <row r="15" spans="1:9" ht="81" x14ac:dyDescent="0.3">
      <c r="A15" s="8" t="s">
        <v>2</v>
      </c>
      <c r="B15" s="8" t="s">
        <v>3</v>
      </c>
      <c r="C15" s="9" t="s">
        <v>4</v>
      </c>
      <c r="D15" s="9" t="s">
        <v>5</v>
      </c>
      <c r="E15" s="9" t="s">
        <v>6</v>
      </c>
      <c r="F15" s="10" t="s">
        <v>7</v>
      </c>
      <c r="G15" s="11" t="s">
        <v>11</v>
      </c>
      <c r="H15" s="8" t="s">
        <v>8</v>
      </c>
      <c r="I15" s="10" t="s">
        <v>9</v>
      </c>
    </row>
    <row r="16" spans="1:9" ht="81" x14ac:dyDescent="0.3">
      <c r="A16" s="13">
        <v>6</v>
      </c>
      <c r="B16" s="14" t="s">
        <v>29</v>
      </c>
      <c r="C16" s="17">
        <v>34930</v>
      </c>
      <c r="D16" s="17">
        <v>34930</v>
      </c>
      <c r="E16" s="21" t="s">
        <v>12</v>
      </c>
      <c r="F16" s="18" t="s">
        <v>184</v>
      </c>
      <c r="G16" s="18" t="s">
        <v>184</v>
      </c>
      <c r="H16" s="14" t="s">
        <v>13</v>
      </c>
      <c r="I16" s="16" t="s">
        <v>186</v>
      </c>
    </row>
    <row r="17" spans="1:9" ht="101.25" x14ac:dyDescent="0.3">
      <c r="A17" s="13">
        <v>7</v>
      </c>
      <c r="B17" s="18" t="s">
        <v>187</v>
      </c>
      <c r="C17" s="17">
        <v>42000</v>
      </c>
      <c r="D17" s="17">
        <v>42000</v>
      </c>
      <c r="E17" s="13" t="s">
        <v>12</v>
      </c>
      <c r="F17" s="14" t="s">
        <v>188</v>
      </c>
      <c r="G17" s="14" t="s">
        <v>188</v>
      </c>
      <c r="H17" s="14" t="s">
        <v>13</v>
      </c>
      <c r="I17" s="16" t="s">
        <v>189</v>
      </c>
    </row>
    <row r="18" spans="1:9" ht="81" x14ac:dyDescent="0.3">
      <c r="A18" s="13">
        <v>8</v>
      </c>
      <c r="B18" s="18" t="s">
        <v>190</v>
      </c>
      <c r="C18" s="17">
        <v>23850</v>
      </c>
      <c r="D18" s="17">
        <v>23850</v>
      </c>
      <c r="E18" s="21" t="s">
        <v>12</v>
      </c>
      <c r="F18" s="14" t="s">
        <v>191</v>
      </c>
      <c r="G18" s="14" t="s">
        <v>191</v>
      </c>
      <c r="H18" s="14" t="s">
        <v>13</v>
      </c>
      <c r="I18" s="16" t="s">
        <v>192</v>
      </c>
    </row>
    <row r="19" spans="1:9" ht="70.5" customHeight="1" x14ac:dyDescent="0.3">
      <c r="A19" s="13">
        <v>9</v>
      </c>
      <c r="B19" s="14" t="s">
        <v>193</v>
      </c>
      <c r="C19" s="21">
        <v>520</v>
      </c>
      <c r="D19" s="21">
        <v>520</v>
      </c>
      <c r="E19" s="13" t="s">
        <v>12</v>
      </c>
      <c r="F19" s="14" t="s">
        <v>194</v>
      </c>
      <c r="G19" s="14" t="s">
        <v>194</v>
      </c>
      <c r="H19" s="14" t="s">
        <v>13</v>
      </c>
      <c r="I19" s="16" t="s">
        <v>197</v>
      </c>
    </row>
    <row r="20" spans="1:9" ht="81" x14ac:dyDescent="0.3">
      <c r="A20" s="13">
        <v>10</v>
      </c>
      <c r="B20" s="18" t="s">
        <v>195</v>
      </c>
      <c r="C20" s="17">
        <v>44000</v>
      </c>
      <c r="D20" s="17">
        <v>44000</v>
      </c>
      <c r="E20" s="21" t="s">
        <v>12</v>
      </c>
      <c r="F20" s="18" t="s">
        <v>196</v>
      </c>
      <c r="G20" s="18" t="s">
        <v>196</v>
      </c>
      <c r="H20" s="14" t="s">
        <v>13</v>
      </c>
      <c r="I20" s="16" t="s">
        <v>198</v>
      </c>
    </row>
    <row r="21" spans="1:9" x14ac:dyDescent="0.3">
      <c r="A21" s="68" t="s">
        <v>10</v>
      </c>
      <c r="B21" s="68"/>
      <c r="C21" s="68"/>
      <c r="D21" s="68"/>
      <c r="E21" s="68"/>
      <c r="F21" s="68"/>
      <c r="G21" s="68"/>
      <c r="H21" s="68"/>
      <c r="I21" s="68"/>
    </row>
    <row r="22" spans="1:9" x14ac:dyDescent="0.3">
      <c r="A22" s="68" t="s">
        <v>32</v>
      </c>
      <c r="B22" s="68"/>
      <c r="C22" s="68"/>
      <c r="D22" s="68"/>
      <c r="E22" s="68"/>
      <c r="F22" s="68"/>
      <c r="G22" s="68"/>
      <c r="H22" s="68"/>
      <c r="I22" s="68"/>
    </row>
    <row r="23" spans="1:9" x14ac:dyDescent="0.3">
      <c r="A23" s="68" t="s">
        <v>1</v>
      </c>
      <c r="B23" s="68"/>
      <c r="C23" s="68"/>
      <c r="D23" s="68"/>
      <c r="E23" s="68"/>
      <c r="F23" s="68"/>
      <c r="G23" s="68"/>
      <c r="H23" s="68"/>
      <c r="I23" s="68"/>
    </row>
    <row r="24" spans="1:9" x14ac:dyDescent="0.3">
      <c r="A24" s="69" t="s">
        <v>500</v>
      </c>
      <c r="B24" s="69"/>
      <c r="C24" s="69"/>
      <c r="D24" s="69"/>
      <c r="E24" s="69"/>
      <c r="F24" s="69"/>
      <c r="G24" s="69"/>
      <c r="H24" s="69"/>
      <c r="I24" s="69"/>
    </row>
    <row r="25" spans="1:9" ht="87" customHeight="1" x14ac:dyDescent="0.3">
      <c r="A25" s="8" t="s">
        <v>2</v>
      </c>
      <c r="B25" s="8" t="s">
        <v>3</v>
      </c>
      <c r="C25" s="9" t="s">
        <v>4</v>
      </c>
      <c r="D25" s="9" t="s">
        <v>5</v>
      </c>
      <c r="E25" s="9" t="s">
        <v>6</v>
      </c>
      <c r="F25" s="10" t="s">
        <v>7</v>
      </c>
      <c r="G25" s="11" t="s">
        <v>11</v>
      </c>
      <c r="H25" s="8" t="s">
        <v>8</v>
      </c>
      <c r="I25" s="10" t="s">
        <v>9</v>
      </c>
    </row>
    <row r="26" spans="1:9" ht="86.25" customHeight="1" x14ac:dyDescent="0.3">
      <c r="A26" s="13">
        <v>11</v>
      </c>
      <c r="B26" s="14" t="s">
        <v>199</v>
      </c>
      <c r="C26" s="17">
        <v>22000</v>
      </c>
      <c r="D26" s="17">
        <v>22000</v>
      </c>
      <c r="E26" s="13" t="s">
        <v>12</v>
      </c>
      <c r="F26" s="16" t="s">
        <v>202</v>
      </c>
      <c r="G26" s="14" t="s">
        <v>200</v>
      </c>
      <c r="H26" s="14" t="s">
        <v>13</v>
      </c>
      <c r="I26" s="16" t="s">
        <v>201</v>
      </c>
    </row>
    <row r="27" spans="1:9" ht="71.25" customHeight="1" x14ac:dyDescent="0.3">
      <c r="A27" s="13">
        <v>12</v>
      </c>
      <c r="B27" s="14" t="s">
        <v>203</v>
      </c>
      <c r="C27" s="17">
        <v>31600</v>
      </c>
      <c r="D27" s="17">
        <v>31600</v>
      </c>
      <c r="E27" s="13" t="s">
        <v>12</v>
      </c>
      <c r="F27" s="14" t="s">
        <v>204</v>
      </c>
      <c r="G27" s="14" t="s">
        <v>204</v>
      </c>
      <c r="H27" s="14" t="s">
        <v>13</v>
      </c>
      <c r="I27" s="16" t="s">
        <v>205</v>
      </c>
    </row>
    <row r="28" spans="1:9" ht="66.75" customHeight="1" x14ac:dyDescent="0.3">
      <c r="A28" s="13">
        <v>13</v>
      </c>
      <c r="B28" s="14" t="s">
        <v>206</v>
      </c>
      <c r="C28" s="17">
        <v>4680</v>
      </c>
      <c r="D28" s="17">
        <v>4680</v>
      </c>
      <c r="E28" s="13" t="s">
        <v>12</v>
      </c>
      <c r="F28" s="14" t="s">
        <v>207</v>
      </c>
      <c r="G28" s="14" t="s">
        <v>207</v>
      </c>
      <c r="H28" s="14" t="s">
        <v>13</v>
      </c>
      <c r="I28" s="16" t="s">
        <v>210</v>
      </c>
    </row>
    <row r="29" spans="1:9" ht="105" customHeight="1" x14ac:dyDescent="0.3">
      <c r="A29" s="13">
        <v>14</v>
      </c>
      <c r="B29" s="14" t="s">
        <v>208</v>
      </c>
      <c r="C29" s="21">
        <v>550</v>
      </c>
      <c r="D29" s="21">
        <v>550</v>
      </c>
      <c r="E29" s="13" t="s">
        <v>12</v>
      </c>
      <c r="F29" s="14" t="s">
        <v>209</v>
      </c>
      <c r="G29" s="14" t="s">
        <v>209</v>
      </c>
      <c r="H29" s="14" t="s">
        <v>13</v>
      </c>
      <c r="I29" s="16" t="s">
        <v>211</v>
      </c>
    </row>
    <row r="30" spans="1:9" ht="78" customHeight="1" x14ac:dyDescent="0.3">
      <c r="A30" s="13">
        <v>15</v>
      </c>
      <c r="B30" s="14" t="s">
        <v>212</v>
      </c>
      <c r="C30" s="17">
        <v>14280</v>
      </c>
      <c r="D30" s="17">
        <v>14280</v>
      </c>
      <c r="E30" s="13" t="s">
        <v>12</v>
      </c>
      <c r="F30" s="14" t="s">
        <v>213</v>
      </c>
      <c r="G30" s="14" t="s">
        <v>213</v>
      </c>
      <c r="H30" s="14" t="s">
        <v>13</v>
      </c>
      <c r="I30" s="16" t="s">
        <v>214</v>
      </c>
    </row>
    <row r="31" spans="1:9" x14ac:dyDescent="0.3">
      <c r="A31" s="68" t="s">
        <v>10</v>
      </c>
      <c r="B31" s="68"/>
      <c r="C31" s="68"/>
      <c r="D31" s="68"/>
      <c r="E31" s="68"/>
      <c r="F31" s="68"/>
      <c r="G31" s="68"/>
      <c r="H31" s="68"/>
      <c r="I31" s="68"/>
    </row>
    <row r="32" spans="1:9" x14ac:dyDescent="0.3">
      <c r="A32" s="68" t="s">
        <v>32</v>
      </c>
      <c r="B32" s="68"/>
      <c r="C32" s="68"/>
      <c r="D32" s="68"/>
      <c r="E32" s="68"/>
      <c r="F32" s="68"/>
      <c r="G32" s="68"/>
      <c r="H32" s="68"/>
      <c r="I32" s="68"/>
    </row>
    <row r="33" spans="1:9" x14ac:dyDescent="0.3">
      <c r="A33" s="68" t="s">
        <v>1</v>
      </c>
      <c r="B33" s="68"/>
      <c r="C33" s="68"/>
      <c r="D33" s="68"/>
      <c r="E33" s="68"/>
      <c r="F33" s="68"/>
      <c r="G33" s="68"/>
      <c r="H33" s="68"/>
      <c r="I33" s="68"/>
    </row>
    <row r="34" spans="1:9" x14ac:dyDescent="0.3">
      <c r="A34" s="69" t="s">
        <v>500</v>
      </c>
      <c r="B34" s="69"/>
      <c r="C34" s="69"/>
      <c r="D34" s="69"/>
      <c r="E34" s="69"/>
      <c r="F34" s="69"/>
      <c r="G34" s="69"/>
      <c r="H34" s="69"/>
      <c r="I34" s="69"/>
    </row>
    <row r="35" spans="1:9" ht="81" x14ac:dyDescent="0.3">
      <c r="A35" s="8" t="s">
        <v>2</v>
      </c>
      <c r="B35" s="8" t="s">
        <v>3</v>
      </c>
      <c r="C35" s="9" t="s">
        <v>4</v>
      </c>
      <c r="D35" s="9" t="s">
        <v>5</v>
      </c>
      <c r="E35" s="9" t="s">
        <v>6</v>
      </c>
      <c r="F35" s="10" t="s">
        <v>7</v>
      </c>
      <c r="G35" s="11" t="s">
        <v>11</v>
      </c>
      <c r="H35" s="8" t="s">
        <v>8</v>
      </c>
      <c r="I35" s="10" t="s">
        <v>9</v>
      </c>
    </row>
    <row r="36" spans="1:9" ht="64.5" customHeight="1" x14ac:dyDescent="0.3">
      <c r="A36" s="13">
        <v>16</v>
      </c>
      <c r="B36" s="14" t="s">
        <v>215</v>
      </c>
      <c r="C36" s="17">
        <v>6000</v>
      </c>
      <c r="D36" s="19" t="s">
        <v>216</v>
      </c>
      <c r="E36" s="13" t="s">
        <v>12</v>
      </c>
      <c r="F36" s="14" t="s">
        <v>217</v>
      </c>
      <c r="G36" s="14" t="s">
        <v>217</v>
      </c>
      <c r="H36" s="14" t="s">
        <v>13</v>
      </c>
      <c r="I36" s="16" t="s">
        <v>218</v>
      </c>
    </row>
    <row r="37" spans="1:9" ht="84" customHeight="1" x14ac:dyDescent="0.3">
      <c r="A37" s="13">
        <v>17</v>
      </c>
      <c r="B37" s="14" t="s">
        <v>219</v>
      </c>
      <c r="C37" s="17">
        <v>67023</v>
      </c>
      <c r="D37" s="17">
        <v>67023</v>
      </c>
      <c r="E37" s="13" t="s">
        <v>12</v>
      </c>
      <c r="F37" s="14" t="s">
        <v>220</v>
      </c>
      <c r="G37" s="14" t="s">
        <v>220</v>
      </c>
      <c r="H37" s="14" t="s">
        <v>13</v>
      </c>
      <c r="I37" s="16" t="s">
        <v>221</v>
      </c>
    </row>
    <row r="38" spans="1:9" ht="66.75" customHeight="1" x14ac:dyDescent="0.3">
      <c r="A38" s="13">
        <v>18</v>
      </c>
      <c r="B38" s="14" t="s">
        <v>222</v>
      </c>
      <c r="C38" s="17">
        <v>40620</v>
      </c>
      <c r="D38" s="17">
        <v>40620</v>
      </c>
      <c r="E38" s="13" t="s">
        <v>12</v>
      </c>
      <c r="F38" s="14" t="s">
        <v>223</v>
      </c>
      <c r="G38" s="14" t="s">
        <v>224</v>
      </c>
      <c r="H38" s="14" t="s">
        <v>13</v>
      </c>
      <c r="I38" s="16" t="s">
        <v>218</v>
      </c>
    </row>
  </sheetData>
  <mergeCells count="16">
    <mergeCell ref="A31:I31"/>
    <mergeCell ref="A34:I34"/>
    <mergeCell ref="A32:I32"/>
    <mergeCell ref="A33:I33"/>
    <mergeCell ref="A24:I24"/>
    <mergeCell ref="A1:I1"/>
    <mergeCell ref="A2:I2"/>
    <mergeCell ref="A3:I3"/>
    <mergeCell ref="A4:I4"/>
    <mergeCell ref="A11:I11"/>
    <mergeCell ref="A12:I12"/>
    <mergeCell ref="A13:I13"/>
    <mergeCell ref="A14:I14"/>
    <mergeCell ref="A22:I22"/>
    <mergeCell ref="A23:I23"/>
    <mergeCell ref="A21:I21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3D4B9-D7E6-4248-80C7-22A8778843EE}">
  <dimension ref="A1:I28"/>
  <sheetViews>
    <sheetView topLeftCell="A25" zoomScale="148" zoomScaleNormal="148" workbookViewId="0">
      <selection activeCell="A25" sqref="A25:I25"/>
    </sheetView>
  </sheetViews>
  <sheetFormatPr defaultRowHeight="18.75" x14ac:dyDescent="0.3"/>
  <cols>
    <col min="1" max="1" width="6" customWidth="1"/>
    <col min="2" max="2" width="14.6640625" customWidth="1"/>
    <col min="3" max="3" width="15.109375" customWidth="1"/>
    <col min="4" max="4" width="10.77734375" customWidth="1"/>
    <col min="5" max="5" width="10.33203125" customWidth="1"/>
    <col min="6" max="6" width="13" customWidth="1"/>
    <col min="7" max="7" width="17.6640625" customWidth="1"/>
    <col min="8" max="8" width="16.33203125" customWidth="1"/>
    <col min="9" max="9" width="17.33203125" customWidth="1"/>
  </cols>
  <sheetData>
    <row r="1" spans="1:9" ht="20.25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ht="20.25" x14ac:dyDescent="0.3">
      <c r="A2" s="68" t="s">
        <v>242</v>
      </c>
      <c r="B2" s="68"/>
      <c r="C2" s="68"/>
      <c r="D2" s="68"/>
      <c r="E2" s="68"/>
      <c r="F2" s="68"/>
      <c r="G2" s="68"/>
      <c r="H2" s="68"/>
      <c r="I2" s="68"/>
    </row>
    <row r="3" spans="1:9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ht="20.25" x14ac:dyDescent="0.3">
      <c r="A4" s="69" t="s">
        <v>501</v>
      </c>
      <c r="B4" s="69"/>
      <c r="C4" s="69"/>
      <c r="D4" s="69"/>
      <c r="E4" s="69"/>
      <c r="F4" s="69"/>
      <c r="G4" s="69"/>
      <c r="H4" s="69"/>
      <c r="I4" s="69"/>
    </row>
    <row r="5" spans="1:9" ht="8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s="1" customFormat="1" ht="101.25" x14ac:dyDescent="0.3">
      <c r="A6" s="3">
        <v>1</v>
      </c>
      <c r="B6" s="29" t="s">
        <v>225</v>
      </c>
      <c r="C6" s="2">
        <v>400</v>
      </c>
      <c r="D6" s="2">
        <v>400</v>
      </c>
      <c r="E6" s="3" t="s">
        <v>12</v>
      </c>
      <c r="F6" s="4" t="s">
        <v>82</v>
      </c>
      <c r="G6" s="4" t="s">
        <v>82</v>
      </c>
      <c r="H6" s="4" t="s">
        <v>13</v>
      </c>
      <c r="I6" s="16" t="s">
        <v>226</v>
      </c>
    </row>
    <row r="7" spans="1:9" s="12" customFormat="1" ht="63.75" customHeight="1" x14ac:dyDescent="0.3">
      <c r="A7" s="13">
        <v>2</v>
      </c>
      <c r="B7" s="14" t="s">
        <v>227</v>
      </c>
      <c r="C7" s="17">
        <v>5500</v>
      </c>
      <c r="D7" s="17">
        <v>5500</v>
      </c>
      <c r="E7" s="13" t="s">
        <v>12</v>
      </c>
      <c r="F7" s="14" t="s">
        <v>228</v>
      </c>
      <c r="G7" s="14" t="s">
        <v>228</v>
      </c>
      <c r="H7" s="14" t="s">
        <v>13</v>
      </c>
      <c r="I7" s="16" t="s">
        <v>231</v>
      </c>
    </row>
    <row r="8" spans="1:9" ht="77.25" customHeight="1" x14ac:dyDescent="0.3">
      <c r="A8" s="30">
        <v>3</v>
      </c>
      <c r="B8" s="31" t="s">
        <v>229</v>
      </c>
      <c r="C8" s="32">
        <v>9500</v>
      </c>
      <c r="D8" s="32">
        <v>9500</v>
      </c>
      <c r="E8" s="30" t="s">
        <v>12</v>
      </c>
      <c r="F8" s="31" t="s">
        <v>230</v>
      </c>
      <c r="G8" s="31" t="s">
        <v>230</v>
      </c>
      <c r="H8" s="14" t="s">
        <v>13</v>
      </c>
      <c r="I8" s="16" t="s">
        <v>234</v>
      </c>
    </row>
    <row r="9" spans="1:9" ht="65.25" customHeight="1" x14ac:dyDescent="0.3">
      <c r="A9" s="30">
        <v>4</v>
      </c>
      <c r="B9" s="31" t="s">
        <v>232</v>
      </c>
      <c r="C9" s="32">
        <v>3780</v>
      </c>
      <c r="D9" s="32">
        <v>3780</v>
      </c>
      <c r="E9" s="30" t="s">
        <v>12</v>
      </c>
      <c r="F9" s="31" t="s">
        <v>233</v>
      </c>
      <c r="G9" s="31" t="s">
        <v>233</v>
      </c>
      <c r="H9" s="14" t="s">
        <v>13</v>
      </c>
      <c r="I9" s="16" t="s">
        <v>237</v>
      </c>
    </row>
    <row r="10" spans="1:9" ht="63" customHeight="1" x14ac:dyDescent="0.3">
      <c r="A10" s="30">
        <v>5</v>
      </c>
      <c r="B10" s="31" t="s">
        <v>235</v>
      </c>
      <c r="C10" s="32">
        <v>2072</v>
      </c>
      <c r="D10" s="32">
        <v>2072</v>
      </c>
      <c r="E10" s="30" t="s">
        <v>12</v>
      </c>
      <c r="F10" s="31" t="s">
        <v>236</v>
      </c>
      <c r="G10" s="31" t="s">
        <v>236</v>
      </c>
      <c r="H10" s="14" t="s">
        <v>13</v>
      </c>
      <c r="I10" s="16" t="s">
        <v>238</v>
      </c>
    </row>
    <row r="11" spans="1:9" s="37" customFormat="1" ht="56.25" x14ac:dyDescent="0.3">
      <c r="A11" s="33">
        <v>6</v>
      </c>
      <c r="B11" s="34" t="s">
        <v>239</v>
      </c>
      <c r="C11" s="35">
        <v>5100</v>
      </c>
      <c r="D11" s="35">
        <v>5100</v>
      </c>
      <c r="E11" s="33" t="s">
        <v>12</v>
      </c>
      <c r="F11" s="34" t="s">
        <v>240</v>
      </c>
      <c r="G11" s="34" t="s">
        <v>240</v>
      </c>
      <c r="H11" s="34" t="s">
        <v>13</v>
      </c>
      <c r="I11" s="36" t="s">
        <v>241</v>
      </c>
    </row>
    <row r="12" spans="1:9" ht="20.25" x14ac:dyDescent="0.3">
      <c r="A12" s="68" t="s">
        <v>10</v>
      </c>
      <c r="B12" s="68"/>
      <c r="C12" s="68"/>
      <c r="D12" s="68"/>
      <c r="E12" s="68"/>
      <c r="F12" s="68"/>
      <c r="G12" s="68"/>
      <c r="H12" s="68"/>
      <c r="I12" s="68"/>
    </row>
    <row r="13" spans="1:9" ht="20.25" x14ac:dyDescent="0.3">
      <c r="A13" s="68" t="s">
        <v>242</v>
      </c>
      <c r="B13" s="68"/>
      <c r="C13" s="68"/>
      <c r="D13" s="68"/>
      <c r="E13" s="68"/>
      <c r="F13" s="68"/>
      <c r="G13" s="68"/>
      <c r="H13" s="68"/>
      <c r="I13" s="68"/>
    </row>
    <row r="14" spans="1:9" ht="20.25" x14ac:dyDescent="0.3">
      <c r="A14" s="68" t="s">
        <v>1</v>
      </c>
      <c r="B14" s="68"/>
      <c r="C14" s="68"/>
      <c r="D14" s="68"/>
      <c r="E14" s="68"/>
      <c r="F14" s="68"/>
      <c r="G14" s="68"/>
      <c r="H14" s="68"/>
      <c r="I14" s="68"/>
    </row>
    <row r="15" spans="1:9" ht="20.25" x14ac:dyDescent="0.3">
      <c r="A15" s="69" t="s">
        <v>501</v>
      </c>
      <c r="B15" s="69"/>
      <c r="C15" s="69"/>
      <c r="D15" s="69"/>
      <c r="E15" s="69"/>
      <c r="F15" s="69"/>
      <c r="G15" s="69"/>
      <c r="H15" s="69"/>
      <c r="I15" s="69"/>
    </row>
    <row r="16" spans="1:9" ht="81" x14ac:dyDescent="0.3">
      <c r="A16" s="8" t="s">
        <v>2</v>
      </c>
      <c r="B16" s="8" t="s">
        <v>3</v>
      </c>
      <c r="C16" s="9" t="s">
        <v>4</v>
      </c>
      <c r="D16" s="9" t="s">
        <v>5</v>
      </c>
      <c r="E16" s="9" t="s">
        <v>6</v>
      </c>
      <c r="F16" s="10" t="s">
        <v>7</v>
      </c>
      <c r="G16" s="11" t="s">
        <v>11</v>
      </c>
      <c r="H16" s="8" t="s">
        <v>8</v>
      </c>
      <c r="I16" s="10" t="s">
        <v>9</v>
      </c>
    </row>
    <row r="17" spans="1:9" s="12" customFormat="1" ht="83.25" customHeight="1" x14ac:dyDescent="0.3">
      <c r="A17" s="13">
        <v>7</v>
      </c>
      <c r="B17" s="14" t="s">
        <v>243</v>
      </c>
      <c r="C17" s="17">
        <v>9044</v>
      </c>
      <c r="D17" s="17">
        <v>9044</v>
      </c>
      <c r="E17" s="13" t="s">
        <v>12</v>
      </c>
      <c r="F17" s="14" t="s">
        <v>244</v>
      </c>
      <c r="G17" s="14" t="s">
        <v>244</v>
      </c>
      <c r="H17" s="14" t="s">
        <v>13</v>
      </c>
      <c r="I17" s="16" t="s">
        <v>245</v>
      </c>
    </row>
    <row r="18" spans="1:9" ht="66" customHeight="1" x14ac:dyDescent="0.3">
      <c r="A18" s="30">
        <v>8</v>
      </c>
      <c r="B18" s="31" t="s">
        <v>246</v>
      </c>
      <c r="C18" s="32">
        <v>40350</v>
      </c>
      <c r="D18" s="32">
        <v>40350</v>
      </c>
      <c r="E18" s="30" t="s">
        <v>12</v>
      </c>
      <c r="F18" s="31" t="s">
        <v>247</v>
      </c>
      <c r="G18" s="31" t="s">
        <v>247</v>
      </c>
      <c r="H18" s="14" t="s">
        <v>13</v>
      </c>
      <c r="I18" s="16" t="s">
        <v>245</v>
      </c>
    </row>
    <row r="19" spans="1:9" ht="96" customHeight="1" x14ac:dyDescent="0.3">
      <c r="A19" s="30">
        <v>9</v>
      </c>
      <c r="B19" s="31" t="s">
        <v>248</v>
      </c>
      <c r="C19" s="32">
        <v>3200</v>
      </c>
      <c r="D19" s="32">
        <v>3200</v>
      </c>
      <c r="E19" s="30" t="s">
        <v>12</v>
      </c>
      <c r="F19" s="31" t="s">
        <v>249</v>
      </c>
      <c r="G19" s="31" t="s">
        <v>249</v>
      </c>
      <c r="H19" s="14" t="s">
        <v>13</v>
      </c>
      <c r="I19" s="16" t="s">
        <v>254</v>
      </c>
    </row>
    <row r="20" spans="1:9" s="12" customFormat="1" ht="80.25" customHeight="1" x14ac:dyDescent="0.3">
      <c r="A20" s="13">
        <v>10</v>
      </c>
      <c r="B20" s="14" t="s">
        <v>250</v>
      </c>
      <c r="C20" s="17">
        <v>3680</v>
      </c>
      <c r="D20" s="17">
        <v>3680</v>
      </c>
      <c r="E20" s="13" t="s">
        <v>12</v>
      </c>
      <c r="F20" s="14" t="s">
        <v>251</v>
      </c>
      <c r="G20" s="14" t="s">
        <v>251</v>
      </c>
      <c r="H20" s="14" t="s">
        <v>13</v>
      </c>
      <c r="I20" s="16" t="s">
        <v>255</v>
      </c>
    </row>
    <row r="21" spans="1:9" s="12" customFormat="1" ht="101.25" x14ac:dyDescent="0.3">
      <c r="A21" s="13">
        <v>11</v>
      </c>
      <c r="B21" s="18" t="s">
        <v>252</v>
      </c>
      <c r="C21" s="17">
        <v>2320</v>
      </c>
      <c r="D21" s="17">
        <v>2320</v>
      </c>
      <c r="E21" s="13" t="s">
        <v>12</v>
      </c>
      <c r="F21" s="14" t="s">
        <v>253</v>
      </c>
      <c r="G21" s="14" t="s">
        <v>253</v>
      </c>
      <c r="H21" s="14" t="s">
        <v>13</v>
      </c>
      <c r="I21" s="16" t="s">
        <v>261</v>
      </c>
    </row>
    <row r="22" spans="1:9" ht="20.25" x14ac:dyDescent="0.3">
      <c r="A22" s="68" t="s">
        <v>10</v>
      </c>
      <c r="B22" s="68"/>
      <c r="C22" s="68"/>
      <c r="D22" s="68"/>
      <c r="E22" s="68"/>
      <c r="F22" s="68"/>
      <c r="G22" s="68"/>
      <c r="H22" s="68"/>
      <c r="I22" s="68"/>
    </row>
    <row r="23" spans="1:9" ht="20.25" x14ac:dyDescent="0.3">
      <c r="A23" s="68" t="s">
        <v>242</v>
      </c>
      <c r="B23" s="68"/>
      <c r="C23" s="68"/>
      <c r="D23" s="68"/>
      <c r="E23" s="68"/>
      <c r="F23" s="68"/>
      <c r="G23" s="68"/>
      <c r="H23" s="68"/>
      <c r="I23" s="68"/>
    </row>
    <row r="24" spans="1:9" ht="20.25" x14ac:dyDescent="0.3">
      <c r="A24" s="68" t="s">
        <v>1</v>
      </c>
      <c r="B24" s="68"/>
      <c r="C24" s="68"/>
      <c r="D24" s="68"/>
      <c r="E24" s="68"/>
      <c r="F24" s="68"/>
      <c r="G24" s="68"/>
      <c r="H24" s="68"/>
      <c r="I24" s="68"/>
    </row>
    <row r="25" spans="1:9" ht="20.25" x14ac:dyDescent="0.3">
      <c r="A25" s="69" t="s">
        <v>501</v>
      </c>
      <c r="B25" s="69"/>
      <c r="C25" s="69"/>
      <c r="D25" s="69"/>
      <c r="E25" s="69"/>
      <c r="F25" s="69"/>
      <c r="G25" s="69"/>
      <c r="H25" s="69"/>
      <c r="I25" s="69"/>
    </row>
    <row r="26" spans="1:9" ht="81" x14ac:dyDescent="0.3">
      <c r="A26" s="8" t="s">
        <v>2</v>
      </c>
      <c r="B26" s="8" t="s">
        <v>3</v>
      </c>
      <c r="C26" s="9" t="s">
        <v>4</v>
      </c>
      <c r="D26" s="9" t="s">
        <v>5</v>
      </c>
      <c r="E26" s="9" t="s">
        <v>6</v>
      </c>
      <c r="F26" s="10" t="s">
        <v>7</v>
      </c>
      <c r="G26" s="11" t="s">
        <v>11</v>
      </c>
      <c r="H26" s="8" t="s">
        <v>8</v>
      </c>
      <c r="I26" s="10" t="s">
        <v>9</v>
      </c>
    </row>
    <row r="27" spans="1:9" s="12" customFormat="1" ht="63.75" customHeight="1" x14ac:dyDescent="0.3">
      <c r="A27" s="13">
        <v>12</v>
      </c>
      <c r="B27" s="14" t="s">
        <v>256</v>
      </c>
      <c r="C27" s="17">
        <v>8410</v>
      </c>
      <c r="D27" s="17">
        <v>8410</v>
      </c>
      <c r="E27" s="13" t="s">
        <v>12</v>
      </c>
      <c r="F27" s="14" t="s">
        <v>257</v>
      </c>
      <c r="G27" s="14" t="s">
        <v>257</v>
      </c>
      <c r="H27" s="14" t="s">
        <v>13</v>
      </c>
      <c r="I27" s="16" t="s">
        <v>260</v>
      </c>
    </row>
    <row r="28" spans="1:9" s="12" customFormat="1" ht="63" customHeight="1" x14ac:dyDescent="0.3">
      <c r="A28" s="13">
        <v>13</v>
      </c>
      <c r="B28" s="14" t="s">
        <v>258</v>
      </c>
      <c r="C28" s="17">
        <v>9000</v>
      </c>
      <c r="D28" s="17">
        <v>9000</v>
      </c>
      <c r="E28" s="13" t="s">
        <v>12</v>
      </c>
      <c r="F28" s="14" t="s">
        <v>259</v>
      </c>
      <c r="G28" s="14" t="s">
        <v>259</v>
      </c>
      <c r="H28" s="14" t="s">
        <v>13</v>
      </c>
      <c r="I28" s="16" t="s">
        <v>262</v>
      </c>
    </row>
  </sheetData>
  <mergeCells count="12">
    <mergeCell ref="A1:I1"/>
    <mergeCell ref="A2:I2"/>
    <mergeCell ref="A3:I3"/>
    <mergeCell ref="A4:I4"/>
    <mergeCell ref="A12:I12"/>
    <mergeCell ref="A22:I22"/>
    <mergeCell ref="A23:I23"/>
    <mergeCell ref="A24:I24"/>
    <mergeCell ref="A25:I25"/>
    <mergeCell ref="A13:I13"/>
    <mergeCell ref="A14:I14"/>
    <mergeCell ref="A15:I15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2212-0DDB-45FE-98F8-024129EABBBD}">
  <dimension ref="A1:I18"/>
  <sheetViews>
    <sheetView topLeftCell="A19" zoomScale="148" zoomScaleNormal="148" workbookViewId="0">
      <selection activeCell="A13" sqref="A13:I13"/>
    </sheetView>
  </sheetViews>
  <sheetFormatPr defaultRowHeight="18.75" x14ac:dyDescent="0.3"/>
  <cols>
    <col min="1" max="1" width="6" customWidth="1"/>
    <col min="2" max="2" width="14.6640625" customWidth="1"/>
    <col min="3" max="3" width="15.109375" customWidth="1"/>
    <col min="4" max="4" width="10.77734375" customWidth="1"/>
    <col min="5" max="5" width="10.33203125" customWidth="1"/>
    <col min="6" max="6" width="13" customWidth="1"/>
    <col min="7" max="7" width="17.6640625" customWidth="1"/>
    <col min="8" max="8" width="16.33203125" customWidth="1"/>
    <col min="9" max="9" width="17.5546875" customWidth="1"/>
  </cols>
  <sheetData>
    <row r="1" spans="1:9" ht="20.25" x14ac:dyDescent="0.3">
      <c r="A1" s="68" t="s">
        <v>10</v>
      </c>
      <c r="B1" s="68"/>
      <c r="C1" s="68"/>
      <c r="D1" s="68"/>
      <c r="E1" s="68"/>
      <c r="F1" s="68"/>
      <c r="G1" s="68"/>
      <c r="H1" s="68"/>
      <c r="I1" s="68"/>
    </row>
    <row r="2" spans="1:9" ht="20.25" x14ac:dyDescent="0.3">
      <c r="A2" s="68" t="s">
        <v>263</v>
      </c>
      <c r="B2" s="68"/>
      <c r="C2" s="68"/>
      <c r="D2" s="68"/>
      <c r="E2" s="68"/>
      <c r="F2" s="68"/>
      <c r="G2" s="68"/>
      <c r="H2" s="68"/>
      <c r="I2" s="68"/>
    </row>
    <row r="3" spans="1:9" ht="20.25" x14ac:dyDescent="0.3">
      <c r="A3" s="68" t="s">
        <v>1</v>
      </c>
      <c r="B3" s="68"/>
      <c r="C3" s="68"/>
      <c r="D3" s="68"/>
      <c r="E3" s="68"/>
      <c r="F3" s="68"/>
      <c r="G3" s="68"/>
      <c r="H3" s="68"/>
      <c r="I3" s="68"/>
    </row>
    <row r="4" spans="1:9" ht="20.25" x14ac:dyDescent="0.3">
      <c r="A4" s="69" t="s">
        <v>502</v>
      </c>
      <c r="B4" s="69"/>
      <c r="C4" s="69"/>
      <c r="D4" s="69"/>
      <c r="E4" s="69"/>
      <c r="F4" s="69"/>
      <c r="G4" s="69"/>
      <c r="H4" s="69"/>
      <c r="I4" s="69"/>
    </row>
    <row r="5" spans="1:9" ht="81" x14ac:dyDescent="0.3">
      <c r="A5" s="8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 t="s">
        <v>11</v>
      </c>
      <c r="H5" s="8" t="s">
        <v>8</v>
      </c>
      <c r="I5" s="10" t="s">
        <v>9</v>
      </c>
    </row>
    <row r="6" spans="1:9" s="12" customFormat="1" ht="70.5" customHeight="1" x14ac:dyDescent="0.3">
      <c r="A6" s="13">
        <v>1</v>
      </c>
      <c r="B6" s="14" t="s">
        <v>264</v>
      </c>
      <c r="C6" s="17">
        <v>1950</v>
      </c>
      <c r="D6" s="17">
        <v>1950</v>
      </c>
      <c r="E6" s="13" t="s">
        <v>12</v>
      </c>
      <c r="F6" s="16" t="s">
        <v>265</v>
      </c>
      <c r="G6" s="16" t="s">
        <v>265</v>
      </c>
      <c r="H6" s="14" t="s">
        <v>13</v>
      </c>
      <c r="I6" s="16" t="s">
        <v>269</v>
      </c>
    </row>
    <row r="7" spans="1:9" s="12" customFormat="1" ht="109.5" customHeight="1" x14ac:dyDescent="0.3">
      <c r="A7" s="13">
        <v>2</v>
      </c>
      <c r="B7" s="14" t="s">
        <v>81</v>
      </c>
      <c r="C7" s="15">
        <v>7783.72</v>
      </c>
      <c r="D7" s="15">
        <v>7783.72</v>
      </c>
      <c r="E7" s="13" t="s">
        <v>12</v>
      </c>
      <c r="F7" s="18" t="s">
        <v>266</v>
      </c>
      <c r="G7" s="18" t="s">
        <v>266</v>
      </c>
      <c r="H7" s="14" t="s">
        <v>13</v>
      </c>
      <c r="I7" s="16" t="s">
        <v>267</v>
      </c>
    </row>
    <row r="8" spans="1:9" s="12" customFormat="1" ht="172.5" customHeight="1" x14ac:dyDescent="0.3">
      <c r="A8" s="13">
        <v>3</v>
      </c>
      <c r="B8" s="14" t="s">
        <v>145</v>
      </c>
      <c r="C8" s="15">
        <v>163640.4</v>
      </c>
      <c r="D8" s="15">
        <v>163640.4</v>
      </c>
      <c r="E8" s="13" t="s">
        <v>12</v>
      </c>
      <c r="F8" s="14" t="s">
        <v>268</v>
      </c>
      <c r="G8" s="14" t="s">
        <v>268</v>
      </c>
      <c r="H8" s="14" t="s">
        <v>13</v>
      </c>
      <c r="I8" s="16" t="s">
        <v>270</v>
      </c>
    </row>
    <row r="9" spans="1:9" s="1" customFormat="1" ht="66" customHeight="1" x14ac:dyDescent="0.3">
      <c r="A9" s="3">
        <v>4</v>
      </c>
      <c r="B9" s="4" t="s">
        <v>271</v>
      </c>
      <c r="C9" s="6">
        <v>11198</v>
      </c>
      <c r="D9" s="6">
        <v>11198</v>
      </c>
      <c r="E9" s="3" t="s">
        <v>12</v>
      </c>
      <c r="F9" s="4" t="s">
        <v>272</v>
      </c>
      <c r="G9" s="4" t="s">
        <v>272</v>
      </c>
      <c r="H9" s="14" t="s">
        <v>13</v>
      </c>
      <c r="I9" s="16" t="s">
        <v>273</v>
      </c>
    </row>
    <row r="10" spans="1:9" ht="20.25" x14ac:dyDescent="0.3">
      <c r="A10" s="68" t="s">
        <v>10</v>
      </c>
      <c r="B10" s="68"/>
      <c r="C10" s="68"/>
      <c r="D10" s="68"/>
      <c r="E10" s="68"/>
      <c r="F10" s="68"/>
      <c r="G10" s="68"/>
      <c r="H10" s="68"/>
      <c r="I10" s="68"/>
    </row>
    <row r="11" spans="1:9" ht="20.25" x14ac:dyDescent="0.3">
      <c r="A11" s="68" t="s">
        <v>263</v>
      </c>
      <c r="B11" s="68"/>
      <c r="C11" s="68"/>
      <c r="D11" s="68"/>
      <c r="E11" s="68"/>
      <c r="F11" s="68"/>
      <c r="G11" s="68"/>
      <c r="H11" s="68"/>
      <c r="I11" s="68"/>
    </row>
    <row r="12" spans="1:9" ht="20.25" x14ac:dyDescent="0.3">
      <c r="A12" s="68" t="s">
        <v>1</v>
      </c>
      <c r="B12" s="68"/>
      <c r="C12" s="68"/>
      <c r="D12" s="68"/>
      <c r="E12" s="68"/>
      <c r="F12" s="68"/>
      <c r="G12" s="68"/>
      <c r="H12" s="68"/>
      <c r="I12" s="68"/>
    </row>
    <row r="13" spans="1:9" ht="20.25" x14ac:dyDescent="0.3">
      <c r="A13" s="69" t="s">
        <v>502</v>
      </c>
      <c r="B13" s="69"/>
      <c r="C13" s="69"/>
      <c r="D13" s="69"/>
      <c r="E13" s="69"/>
      <c r="F13" s="69"/>
      <c r="G13" s="69"/>
      <c r="H13" s="69"/>
      <c r="I13" s="69"/>
    </row>
    <row r="14" spans="1:9" ht="81" x14ac:dyDescent="0.3">
      <c r="A14" s="8" t="s">
        <v>2</v>
      </c>
      <c r="B14" s="8" t="s">
        <v>3</v>
      </c>
      <c r="C14" s="9" t="s">
        <v>4</v>
      </c>
      <c r="D14" s="9" t="s">
        <v>5</v>
      </c>
      <c r="E14" s="9" t="s">
        <v>6</v>
      </c>
      <c r="F14" s="10" t="s">
        <v>7</v>
      </c>
      <c r="G14" s="11" t="s">
        <v>11</v>
      </c>
      <c r="H14" s="8" t="s">
        <v>8</v>
      </c>
      <c r="I14" s="10" t="s">
        <v>9</v>
      </c>
    </row>
    <row r="15" spans="1:9" ht="64.5" customHeight="1" x14ac:dyDescent="0.3">
      <c r="A15" s="30">
        <v>5</v>
      </c>
      <c r="B15" s="31" t="s">
        <v>274</v>
      </c>
      <c r="C15" s="32">
        <v>5155</v>
      </c>
      <c r="D15" s="32">
        <v>5155</v>
      </c>
      <c r="E15" s="30" t="s">
        <v>12</v>
      </c>
      <c r="F15" s="31" t="s">
        <v>275</v>
      </c>
      <c r="G15" s="31" t="s">
        <v>275</v>
      </c>
      <c r="H15" s="14" t="s">
        <v>13</v>
      </c>
      <c r="I15" s="16" t="s">
        <v>276</v>
      </c>
    </row>
    <row r="16" spans="1:9" ht="64.5" customHeight="1" x14ac:dyDescent="0.3">
      <c r="A16" s="30">
        <v>6</v>
      </c>
      <c r="B16" s="31" t="s">
        <v>277</v>
      </c>
      <c r="C16" s="32">
        <v>52500</v>
      </c>
      <c r="D16" s="32">
        <v>52500</v>
      </c>
      <c r="E16" s="30" t="s">
        <v>12</v>
      </c>
      <c r="F16" s="31" t="s">
        <v>278</v>
      </c>
      <c r="G16" s="31" t="s">
        <v>278</v>
      </c>
      <c r="H16" s="14" t="s">
        <v>13</v>
      </c>
      <c r="I16" s="16" t="s">
        <v>281</v>
      </c>
    </row>
    <row r="17" spans="1:9" s="12" customFormat="1" ht="81" x14ac:dyDescent="0.3">
      <c r="A17" s="13">
        <v>7</v>
      </c>
      <c r="B17" s="18" t="s">
        <v>279</v>
      </c>
      <c r="C17" s="17">
        <v>13940</v>
      </c>
      <c r="D17" s="17">
        <v>13940</v>
      </c>
      <c r="E17" s="13" t="s">
        <v>12</v>
      </c>
      <c r="F17" s="18" t="s">
        <v>280</v>
      </c>
      <c r="G17" s="18" t="s">
        <v>280</v>
      </c>
      <c r="H17" s="14" t="s">
        <v>13</v>
      </c>
      <c r="I17" s="16" t="s">
        <v>282</v>
      </c>
    </row>
    <row r="18" spans="1:9" ht="83.25" customHeight="1" x14ac:dyDescent="0.3">
      <c r="A18" s="30">
        <v>8</v>
      </c>
      <c r="B18" s="31" t="s">
        <v>283</v>
      </c>
      <c r="C18" s="32">
        <v>4450</v>
      </c>
      <c r="D18" s="32">
        <v>4450</v>
      </c>
      <c r="E18" s="30" t="s">
        <v>12</v>
      </c>
      <c r="F18" s="31" t="s">
        <v>284</v>
      </c>
      <c r="G18" s="31" t="s">
        <v>284</v>
      </c>
      <c r="H18" s="14" t="s">
        <v>13</v>
      </c>
      <c r="I18" s="16" t="s">
        <v>285</v>
      </c>
    </row>
  </sheetData>
  <mergeCells count="8">
    <mergeCell ref="A11:I11"/>
    <mergeCell ref="A12:I12"/>
    <mergeCell ref="A13:I13"/>
    <mergeCell ref="A1:I1"/>
    <mergeCell ref="A2:I2"/>
    <mergeCell ref="A3:I3"/>
    <mergeCell ref="A4:I4"/>
    <mergeCell ref="A10:I10"/>
  </mergeCells>
  <pageMargins left="0" right="0" top="0.55118110236220474" bottom="0.55118110236220474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</vt:lpstr>
      <vt:lpstr>ต.ค. 67</vt:lpstr>
      <vt:lpstr>พ.ย. 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SAWIcom</dc:creator>
  <cp:lastModifiedBy>USeR</cp:lastModifiedBy>
  <cp:lastPrinted>2026-06-16T02:06:19Z</cp:lastPrinted>
  <dcterms:created xsi:type="dcterms:W3CDTF">2026-04-29T06:52:50Z</dcterms:created>
  <dcterms:modified xsi:type="dcterms:W3CDTF">2026-06-17T03:59:03Z</dcterms:modified>
</cp:coreProperties>
</file>